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640" windowHeight="9780" firstSheet="1" activeTab="8"/>
  </bookViews>
  <sheets>
    <sheet name="информатика" sheetId="1" r:id="rId1"/>
    <sheet name="экология" sheetId="2" r:id="rId2"/>
    <sheet name="география" sheetId="3" r:id="rId3"/>
    <sheet name="литература" sheetId="4" r:id="rId4"/>
    <sheet name="английский" sheetId="5" r:id="rId5"/>
    <sheet name="немецкий" sheetId="6" r:id="rId6"/>
    <sheet name="физика" sheetId="7" r:id="rId7"/>
    <sheet name="история" sheetId="8" r:id="rId8"/>
    <sheet name="ОБЖ" sheetId="9" r:id="rId9"/>
  </sheets>
  <definedNames/>
  <calcPr fullCalcOnLoad="1"/>
</workbook>
</file>

<file path=xl/sharedStrings.xml><?xml version="1.0" encoding="utf-8"?>
<sst xmlns="http://schemas.openxmlformats.org/spreadsheetml/2006/main" count="997" uniqueCount="220">
  <si>
    <t>участник</t>
  </si>
  <si>
    <t>Владимирович</t>
  </si>
  <si>
    <t>Вячеслав</t>
  </si>
  <si>
    <t>Сазонов</t>
  </si>
  <si>
    <t>МОУ Петровская СОШ</t>
  </si>
  <si>
    <t>Алексеевич</t>
  </si>
  <si>
    <t>Иван</t>
  </si>
  <si>
    <t>Багин</t>
  </si>
  <si>
    <t>Дмитрий</t>
  </si>
  <si>
    <t>Петров</t>
  </si>
  <si>
    <t>Александровна</t>
  </si>
  <si>
    <t>Дарина</t>
  </si>
  <si>
    <t>Калистратова</t>
  </si>
  <si>
    <t>Михайлович</t>
  </si>
  <si>
    <t>Валерий</t>
  </si>
  <si>
    <t>Бархатов</t>
  </si>
  <si>
    <t>Александрович</t>
  </si>
  <si>
    <t>Артем</t>
  </si>
  <si>
    <t>Кузьмичев</t>
  </si>
  <si>
    <t>Александр</t>
  </si>
  <si>
    <t>Жигалов</t>
  </si>
  <si>
    <t xml:space="preserve">Кирилл </t>
  </si>
  <si>
    <t>Герасимов</t>
  </si>
  <si>
    <t>Отчество</t>
  </si>
  <si>
    <t>Имя</t>
  </si>
  <si>
    <t>Фамилия</t>
  </si>
  <si>
    <t>Место</t>
  </si>
  <si>
    <t>Процент выполнения</t>
  </si>
  <si>
    <t>Количество баллов</t>
  </si>
  <si>
    <t>Педагог-наставник (1)</t>
  </si>
  <si>
    <t>Образовательная организация</t>
  </si>
  <si>
    <t>№</t>
  </si>
  <si>
    <t>Максимально возможное количество баллов</t>
  </si>
  <si>
    <t>Информатика</t>
  </si>
  <si>
    <t>Предмет</t>
  </si>
  <si>
    <t>Место проведения</t>
  </si>
  <si>
    <t>Протокол школьного этапа олимпиады 2016–2017 учебный год</t>
  </si>
  <si>
    <t>Экология</t>
  </si>
  <si>
    <t xml:space="preserve">Царева </t>
  </si>
  <si>
    <t xml:space="preserve">Оксана </t>
  </si>
  <si>
    <t>Геннадьевна</t>
  </si>
  <si>
    <t xml:space="preserve">Коршунова </t>
  </si>
  <si>
    <t xml:space="preserve">Анастасия </t>
  </si>
  <si>
    <t>Сергеевна</t>
  </si>
  <si>
    <t>Класс</t>
  </si>
  <si>
    <t>МОУ Коленовская СОШ</t>
  </si>
  <si>
    <t xml:space="preserve">Шилова </t>
  </si>
  <si>
    <t>Анна</t>
  </si>
  <si>
    <t>Алексеевна</t>
  </si>
  <si>
    <t>Федотов</t>
  </si>
  <si>
    <t>Станислав</t>
  </si>
  <si>
    <t>призер</t>
  </si>
  <si>
    <t>7-8 классы</t>
  </si>
  <si>
    <t>9-11 классы</t>
  </si>
  <si>
    <t>5-6 классы</t>
  </si>
  <si>
    <t>Хоромская</t>
  </si>
  <si>
    <t>Дарья</t>
  </si>
  <si>
    <t>Вячеславовна</t>
  </si>
  <si>
    <t>Антонов</t>
  </si>
  <si>
    <t>Владимир</t>
  </si>
  <si>
    <t>География</t>
  </si>
  <si>
    <t>Павлова</t>
  </si>
  <si>
    <t>Кристина</t>
  </si>
  <si>
    <t>Валерьевна</t>
  </si>
  <si>
    <t>Потапов</t>
  </si>
  <si>
    <t>Егор</t>
  </si>
  <si>
    <t>Евгеньевич</t>
  </si>
  <si>
    <t xml:space="preserve">Бакурова </t>
  </si>
  <si>
    <t>Елизавета</t>
  </si>
  <si>
    <t>Кузнецова</t>
  </si>
  <si>
    <t>Елена</t>
  </si>
  <si>
    <t>Константиновна</t>
  </si>
  <si>
    <t>победитель</t>
  </si>
  <si>
    <t xml:space="preserve">Колодова </t>
  </si>
  <si>
    <t>Алина</t>
  </si>
  <si>
    <t>Гущина</t>
  </si>
  <si>
    <t xml:space="preserve">София </t>
  </si>
  <si>
    <t>Олейник</t>
  </si>
  <si>
    <t>Гавриил</t>
  </si>
  <si>
    <t>МОУ Дмитриановская СОШ</t>
  </si>
  <si>
    <t>МОУ Хмельниковская СОШ</t>
  </si>
  <si>
    <t>Ермолычева</t>
  </si>
  <si>
    <t>Юрьевна</t>
  </si>
  <si>
    <t>Горшкова</t>
  </si>
  <si>
    <t>9 классы</t>
  </si>
  <si>
    <t>7 классы</t>
  </si>
  <si>
    <t>8 классы</t>
  </si>
  <si>
    <t>Добрецова</t>
  </si>
  <si>
    <t>Ирина</t>
  </si>
  <si>
    <t xml:space="preserve">Панасюк </t>
  </si>
  <si>
    <t>Никита</t>
  </si>
  <si>
    <t>Игоревич</t>
  </si>
  <si>
    <t>Журиков</t>
  </si>
  <si>
    <t>10-11 классы</t>
  </si>
  <si>
    <t>Скащенко</t>
  </si>
  <si>
    <t>Антон</t>
  </si>
  <si>
    <t>литература</t>
  </si>
  <si>
    <t>Сарыгин</t>
  </si>
  <si>
    <t>Андреевич</t>
  </si>
  <si>
    <t>Кукушкин</t>
  </si>
  <si>
    <t>Михаил</t>
  </si>
  <si>
    <t>Вячеславович</t>
  </si>
  <si>
    <t>Мельникова</t>
  </si>
  <si>
    <t>Николаевна</t>
  </si>
  <si>
    <t>Сергунина</t>
  </si>
  <si>
    <t>Арина</t>
  </si>
  <si>
    <t>Дмитриевна</t>
  </si>
  <si>
    <t>Попкова</t>
  </si>
  <si>
    <t>Татьяна</t>
  </si>
  <si>
    <t>Куприянова</t>
  </si>
  <si>
    <t>Наталья</t>
  </si>
  <si>
    <t>Владимировна</t>
  </si>
  <si>
    <t>Захарова</t>
  </si>
  <si>
    <t>Светлана</t>
  </si>
  <si>
    <t>Скворцова</t>
  </si>
  <si>
    <t>Толстякова</t>
  </si>
  <si>
    <t>Ильичева</t>
  </si>
  <si>
    <t>Михайловна</t>
  </si>
  <si>
    <t>Студенец</t>
  </si>
  <si>
    <t>Максим</t>
  </si>
  <si>
    <t>Сергеевич</t>
  </si>
  <si>
    <t>Лукьянова</t>
  </si>
  <si>
    <t>Анастасия</t>
  </si>
  <si>
    <t>Денисовна</t>
  </si>
  <si>
    <t>Царева</t>
  </si>
  <si>
    <t>Башловкина</t>
  </si>
  <si>
    <t>наталия</t>
  </si>
  <si>
    <t>Кузьмина</t>
  </si>
  <si>
    <t>Кира</t>
  </si>
  <si>
    <t>Шилова</t>
  </si>
  <si>
    <t>Фролова</t>
  </si>
  <si>
    <t>Вероника</t>
  </si>
  <si>
    <t>Чертополохова</t>
  </si>
  <si>
    <t>Оксана</t>
  </si>
  <si>
    <t>Чернышова</t>
  </si>
  <si>
    <t>Колобкова</t>
  </si>
  <si>
    <t>Валерия</t>
  </si>
  <si>
    <t>Ильинична</t>
  </si>
  <si>
    <t xml:space="preserve">Тонконог </t>
  </si>
  <si>
    <t>Геннадий</t>
  </si>
  <si>
    <t>Геннадьевич</t>
  </si>
  <si>
    <t>Аскярова</t>
  </si>
  <si>
    <t>Эльнара</t>
  </si>
  <si>
    <t>Акифовна</t>
  </si>
  <si>
    <t>Кривошеева</t>
  </si>
  <si>
    <t>Андреевна</t>
  </si>
  <si>
    <t>Заварихина</t>
  </si>
  <si>
    <t>Юлия</t>
  </si>
  <si>
    <t>Ахапкина</t>
  </si>
  <si>
    <t>Марина</t>
  </si>
  <si>
    <t>Донов</t>
  </si>
  <si>
    <t>Виталий</t>
  </si>
  <si>
    <t>Дмитриевич</t>
  </si>
  <si>
    <t>Английский язык</t>
  </si>
  <si>
    <t>Немецкий язык</t>
  </si>
  <si>
    <t>Никитина</t>
  </si>
  <si>
    <t>Анатольевна</t>
  </si>
  <si>
    <t>Васильева</t>
  </si>
  <si>
    <t>Вера</t>
  </si>
  <si>
    <t>Пятнова</t>
  </si>
  <si>
    <t>Полина</t>
  </si>
  <si>
    <t>Хелая</t>
  </si>
  <si>
    <t>Михайлова</t>
  </si>
  <si>
    <t>Мироненко</t>
  </si>
  <si>
    <t>Викторовна</t>
  </si>
  <si>
    <t>Варенцова</t>
  </si>
  <si>
    <t>Екатерина</t>
  </si>
  <si>
    <t>Паникарова</t>
  </si>
  <si>
    <t>Евгеньевна</t>
  </si>
  <si>
    <t>Физика</t>
  </si>
  <si>
    <t>Брюханов</t>
  </si>
  <si>
    <t>Сергей</t>
  </si>
  <si>
    <t>Малышева</t>
  </si>
  <si>
    <t>Дуботолов</t>
  </si>
  <si>
    <t>Илья</t>
  </si>
  <si>
    <t>История</t>
  </si>
  <si>
    <t>03.10.2016г.</t>
  </si>
  <si>
    <t>Константинова</t>
  </si>
  <si>
    <t>Шопугина</t>
  </si>
  <si>
    <t>Соколова</t>
  </si>
  <si>
    <t>Шахвердиев</t>
  </si>
  <si>
    <t>Равиль</t>
  </si>
  <si>
    <t>Гусейин оглы</t>
  </si>
  <si>
    <t>Мартьянова</t>
  </si>
  <si>
    <t>Васильевна</t>
  </si>
  <si>
    <t>Кондранин</t>
  </si>
  <si>
    <t>Павел</t>
  </si>
  <si>
    <t>Соловьев</t>
  </si>
  <si>
    <t>Янина</t>
  </si>
  <si>
    <t>Илиана</t>
  </si>
  <si>
    <t>Болотовская</t>
  </si>
  <si>
    <t>Ваганова</t>
  </si>
  <si>
    <t>Витальевна</t>
  </si>
  <si>
    <t xml:space="preserve">Мельников </t>
  </si>
  <si>
    <t>Артур</t>
  </si>
  <si>
    <t>Шмакова</t>
  </si>
  <si>
    <t>Ульяна</t>
  </si>
  <si>
    <t>Ойнас</t>
  </si>
  <si>
    <t>Корнева</t>
  </si>
  <si>
    <t>Карина</t>
  </si>
  <si>
    <t>Мишуренков</t>
  </si>
  <si>
    <t>Даниил</t>
  </si>
  <si>
    <t>Мартиросян</t>
  </si>
  <si>
    <t>Ярослав</t>
  </si>
  <si>
    <t>Алегович</t>
  </si>
  <si>
    <t>Ивановна</t>
  </si>
  <si>
    <t>ОБЖ</t>
  </si>
  <si>
    <t>06.10.2016г.</t>
  </si>
  <si>
    <t>Сорокин</t>
  </si>
  <si>
    <t>Вадим</t>
  </si>
  <si>
    <t>Иванович</t>
  </si>
  <si>
    <t>Гладков</t>
  </si>
  <si>
    <t>Топунов</t>
  </si>
  <si>
    <t>Топорков</t>
  </si>
  <si>
    <t>Шведов</t>
  </si>
  <si>
    <t>Юрьевич</t>
  </si>
  <si>
    <t>Борзов</t>
  </si>
  <si>
    <t>Козлов</t>
  </si>
  <si>
    <t>Городилов</t>
  </si>
  <si>
    <t>Николаевич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</si>
</sst>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NumberFormat="1" applyAlignment="1">
      <alignment/>
    </xf>
    <xf numFmtId="0" fontId="30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N13" sqref="N13"/>
    </sheetView>
  </sheetViews>
  <sheetFormatPr defaultColWidth="9.140625" defaultRowHeight="15"/>
  <cols>
    <col min="1" max="1" width="5.28125" style="0" customWidth="1"/>
    <col min="2" max="3" width="13.140625" style="0" customWidth="1"/>
    <col min="4" max="4" width="18.57421875" style="0" customWidth="1"/>
    <col min="5" max="5" width="22.57421875" style="0" customWidth="1"/>
    <col min="6" max="6" width="12.00390625" style="0" customWidth="1"/>
    <col min="7" max="7" width="11.28125" style="0" customWidth="1"/>
    <col min="8" max="8" width="15.28125" style="0" customWidth="1"/>
    <col min="9" max="9" width="9.00390625" style="0" customWidth="1"/>
  </cols>
  <sheetData>
    <row r="1" spans="3:8" ht="21" customHeight="1">
      <c r="C1" s="52" t="s">
        <v>36</v>
      </c>
      <c r="D1" s="52"/>
      <c r="E1" s="52"/>
      <c r="F1" s="52"/>
      <c r="G1" s="52"/>
      <c r="H1" s="52"/>
    </row>
    <row r="4" spans="1:8" ht="15">
      <c r="A4" s="53" t="s">
        <v>35</v>
      </c>
      <c r="B4" s="53"/>
      <c r="C4" s="53"/>
      <c r="D4" s="54" t="s">
        <v>4</v>
      </c>
      <c r="E4" s="55"/>
      <c r="F4" s="56"/>
      <c r="H4" s="57" t="s">
        <v>32</v>
      </c>
    </row>
    <row r="5" spans="1:9" ht="15">
      <c r="A5" s="10"/>
      <c r="B5" s="10"/>
      <c r="C5" s="10"/>
      <c r="D5" s="8"/>
      <c r="E5" s="8"/>
      <c r="F5" s="8"/>
      <c r="H5" s="57"/>
      <c r="I5" s="10">
        <v>55</v>
      </c>
    </row>
    <row r="6" spans="1:8" ht="15">
      <c r="A6" s="53" t="s">
        <v>34</v>
      </c>
      <c r="B6" s="53"/>
      <c r="C6" s="53"/>
      <c r="D6" s="54" t="s">
        <v>33</v>
      </c>
      <c r="E6" s="55"/>
      <c r="F6" s="56"/>
      <c r="H6" s="57"/>
    </row>
    <row r="7" spans="1:8" ht="15">
      <c r="A7" s="7"/>
      <c r="B7" s="7"/>
      <c r="C7" s="7"/>
      <c r="D7" s="8"/>
      <c r="E7" s="8"/>
      <c r="F7" s="8"/>
      <c r="H7" s="7"/>
    </row>
    <row r="9" spans="1:11" ht="14.25" customHeight="1">
      <c r="A9" s="47" t="s">
        <v>31</v>
      </c>
      <c r="B9" s="47" t="s">
        <v>25</v>
      </c>
      <c r="C9" s="47" t="s">
        <v>24</v>
      </c>
      <c r="D9" s="47" t="s">
        <v>23</v>
      </c>
      <c r="E9" s="48" t="s">
        <v>30</v>
      </c>
      <c r="F9" s="50" t="s">
        <v>29</v>
      </c>
      <c r="G9" s="50"/>
      <c r="H9" s="50"/>
      <c r="I9" s="51" t="s">
        <v>28</v>
      </c>
      <c r="J9" s="51" t="s">
        <v>27</v>
      </c>
      <c r="K9" s="47" t="s">
        <v>26</v>
      </c>
    </row>
    <row r="10" spans="1:11" s="3" customFormat="1" ht="45" customHeight="1">
      <c r="A10" s="47"/>
      <c r="B10" s="47"/>
      <c r="C10" s="47"/>
      <c r="D10" s="47"/>
      <c r="E10" s="49"/>
      <c r="F10" s="4" t="s">
        <v>25</v>
      </c>
      <c r="G10" s="4" t="s">
        <v>24</v>
      </c>
      <c r="H10" s="4" t="s">
        <v>23</v>
      </c>
      <c r="I10" s="51"/>
      <c r="J10" s="51"/>
      <c r="K10" s="47"/>
    </row>
    <row r="11" spans="1:11" ht="15">
      <c r="A11" s="1">
        <v>1</v>
      </c>
      <c r="B11" s="1" t="s">
        <v>22</v>
      </c>
      <c r="C11" s="1" t="s">
        <v>21</v>
      </c>
      <c r="D11" s="1" t="s">
        <v>5</v>
      </c>
      <c r="E11" s="1" t="s">
        <v>4</v>
      </c>
      <c r="F11" s="1" t="s">
        <v>3</v>
      </c>
      <c r="G11" s="1" t="s">
        <v>2</v>
      </c>
      <c r="H11" s="1" t="s">
        <v>1</v>
      </c>
      <c r="I11" s="1">
        <v>5</v>
      </c>
      <c r="J11" s="2">
        <f>I11/$I$5*100</f>
        <v>9.090909090909092</v>
      </c>
      <c r="K11" s="1" t="s">
        <v>0</v>
      </c>
    </row>
    <row r="12" spans="1:11" ht="15">
      <c r="A12" s="1">
        <v>2</v>
      </c>
      <c r="B12" s="1" t="s">
        <v>20</v>
      </c>
      <c r="C12" s="1" t="s">
        <v>19</v>
      </c>
      <c r="D12" s="1" t="s">
        <v>1</v>
      </c>
      <c r="E12" s="1" t="s">
        <v>4</v>
      </c>
      <c r="F12" s="1" t="s">
        <v>3</v>
      </c>
      <c r="G12" s="1" t="s">
        <v>2</v>
      </c>
      <c r="H12" s="1" t="s">
        <v>1</v>
      </c>
      <c r="I12" s="1">
        <v>10</v>
      </c>
      <c r="J12" s="2">
        <f aca="true" t="shared" si="0" ref="J12:J17">I12/$I$5*100</f>
        <v>18.181818181818183</v>
      </c>
      <c r="K12" s="1" t="s">
        <v>0</v>
      </c>
    </row>
    <row r="13" spans="1:11" ht="15">
      <c r="A13" s="1">
        <v>3</v>
      </c>
      <c r="B13" s="1" t="s">
        <v>18</v>
      </c>
      <c r="C13" s="1" t="s">
        <v>17</v>
      </c>
      <c r="D13" s="1" t="s">
        <v>16</v>
      </c>
      <c r="E13" s="1" t="s">
        <v>4</v>
      </c>
      <c r="F13" s="1" t="s">
        <v>3</v>
      </c>
      <c r="G13" s="1" t="s">
        <v>2</v>
      </c>
      <c r="H13" s="1" t="s">
        <v>1</v>
      </c>
      <c r="I13" s="1">
        <v>8</v>
      </c>
      <c r="J13" s="2">
        <f t="shared" si="0"/>
        <v>14.545454545454545</v>
      </c>
      <c r="K13" s="1" t="s">
        <v>0</v>
      </c>
    </row>
    <row r="14" spans="1:11" ht="15">
      <c r="A14" s="1">
        <v>4</v>
      </c>
      <c r="B14" s="1" t="s">
        <v>15</v>
      </c>
      <c r="C14" s="1" t="s">
        <v>14</v>
      </c>
      <c r="D14" s="1" t="s">
        <v>13</v>
      </c>
      <c r="E14" s="1" t="s">
        <v>4</v>
      </c>
      <c r="F14" s="1" t="s">
        <v>3</v>
      </c>
      <c r="G14" s="1" t="s">
        <v>2</v>
      </c>
      <c r="H14" s="1" t="s">
        <v>1</v>
      </c>
      <c r="I14" s="1">
        <v>3</v>
      </c>
      <c r="J14" s="2">
        <f t="shared" si="0"/>
        <v>5.454545454545454</v>
      </c>
      <c r="K14" s="1" t="s">
        <v>0</v>
      </c>
    </row>
    <row r="15" spans="1:11" ht="15">
      <c r="A15" s="1">
        <v>5</v>
      </c>
      <c r="B15" s="1" t="s">
        <v>12</v>
      </c>
      <c r="C15" s="1" t="s">
        <v>11</v>
      </c>
      <c r="D15" s="1" t="s">
        <v>10</v>
      </c>
      <c r="E15" s="1" t="s">
        <v>4</v>
      </c>
      <c r="F15" s="1" t="s">
        <v>3</v>
      </c>
      <c r="G15" s="1" t="s">
        <v>2</v>
      </c>
      <c r="H15" s="1" t="s">
        <v>1</v>
      </c>
      <c r="I15" s="1">
        <v>15</v>
      </c>
      <c r="J15" s="2">
        <f t="shared" si="0"/>
        <v>27.27272727272727</v>
      </c>
      <c r="K15" s="1" t="s">
        <v>0</v>
      </c>
    </row>
    <row r="16" spans="1:11" ht="15">
      <c r="A16" s="1">
        <v>6</v>
      </c>
      <c r="B16" s="1" t="s">
        <v>9</v>
      </c>
      <c r="C16" s="1" t="s">
        <v>8</v>
      </c>
      <c r="D16" s="1" t="s">
        <v>5</v>
      </c>
      <c r="E16" s="1" t="s">
        <v>4</v>
      </c>
      <c r="F16" s="1" t="s">
        <v>3</v>
      </c>
      <c r="G16" s="1" t="s">
        <v>2</v>
      </c>
      <c r="H16" s="1" t="s">
        <v>1</v>
      </c>
      <c r="I16" s="1">
        <v>15</v>
      </c>
      <c r="J16" s="2">
        <f t="shared" si="0"/>
        <v>27.27272727272727</v>
      </c>
      <c r="K16" s="1" t="s">
        <v>0</v>
      </c>
    </row>
    <row r="17" spans="1:11" ht="15">
      <c r="A17" s="1">
        <v>7</v>
      </c>
      <c r="B17" s="1" t="s">
        <v>7</v>
      </c>
      <c r="C17" s="1" t="s">
        <v>6</v>
      </c>
      <c r="D17" s="1" t="s">
        <v>5</v>
      </c>
      <c r="E17" s="1" t="s">
        <v>4</v>
      </c>
      <c r="F17" s="1" t="s">
        <v>3</v>
      </c>
      <c r="G17" s="1" t="s">
        <v>2</v>
      </c>
      <c r="H17" s="1" t="s">
        <v>1</v>
      </c>
      <c r="I17" s="1">
        <v>15</v>
      </c>
      <c r="J17" s="2">
        <f t="shared" si="0"/>
        <v>27.27272727272727</v>
      </c>
      <c r="K17" s="1" t="s">
        <v>0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15">
    <mergeCell ref="C1:H1"/>
    <mergeCell ref="A4:C4"/>
    <mergeCell ref="D4:F4"/>
    <mergeCell ref="A6:C6"/>
    <mergeCell ref="D6:F6"/>
    <mergeCell ref="H4:H6"/>
    <mergeCell ref="A9:A10"/>
    <mergeCell ref="B9:B10"/>
    <mergeCell ref="C9:C10"/>
    <mergeCell ref="D9:D10"/>
    <mergeCell ref="K9:K10"/>
    <mergeCell ref="E9:E10"/>
    <mergeCell ref="F9:H9"/>
    <mergeCell ref="I9:I10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workbookViewId="0" topLeftCell="A1">
      <selection activeCell="N10" sqref="N10"/>
    </sheetView>
  </sheetViews>
  <sheetFormatPr defaultColWidth="9.140625" defaultRowHeight="15"/>
  <cols>
    <col min="1" max="1" width="5.28125" style="0" customWidth="1"/>
    <col min="2" max="3" width="13.140625" style="0" customWidth="1"/>
    <col min="4" max="4" width="18.57421875" style="0" customWidth="1"/>
    <col min="5" max="5" width="22.57421875" style="0" customWidth="1"/>
    <col min="6" max="6" width="9.28125" style="0" customWidth="1"/>
    <col min="7" max="7" width="12.00390625" style="0" customWidth="1"/>
    <col min="8" max="8" width="11.28125" style="0" customWidth="1"/>
    <col min="9" max="9" width="15.28125" style="0" customWidth="1"/>
    <col min="10" max="10" width="9.00390625" style="0" customWidth="1"/>
  </cols>
  <sheetData>
    <row r="1" spans="3:9" ht="21" customHeight="1">
      <c r="C1" s="52" t="s">
        <v>36</v>
      </c>
      <c r="D1" s="52"/>
      <c r="E1" s="52"/>
      <c r="F1" s="52"/>
      <c r="G1" s="52"/>
      <c r="H1" s="52"/>
      <c r="I1" s="52"/>
    </row>
    <row r="4" spans="1:11" ht="15">
      <c r="A4" s="53" t="s">
        <v>35</v>
      </c>
      <c r="B4" s="53"/>
      <c r="C4" s="53"/>
      <c r="D4" s="54" t="s">
        <v>4</v>
      </c>
      <c r="E4" s="55"/>
      <c r="F4" s="55"/>
      <c r="G4" s="56"/>
      <c r="I4" s="57" t="s">
        <v>32</v>
      </c>
      <c r="J4" s="10">
        <v>49</v>
      </c>
      <c r="K4" t="s">
        <v>52</v>
      </c>
    </row>
    <row r="5" spans="1:11" ht="15">
      <c r="A5" s="10"/>
      <c r="B5" s="10"/>
      <c r="C5" s="10"/>
      <c r="D5" s="8"/>
      <c r="E5" s="8"/>
      <c r="F5" s="8"/>
      <c r="G5" s="8"/>
      <c r="I5" s="57"/>
      <c r="J5" s="10">
        <v>54</v>
      </c>
      <c r="K5" t="s">
        <v>53</v>
      </c>
    </row>
    <row r="6" spans="1:9" ht="15">
      <c r="A6" s="53" t="s">
        <v>34</v>
      </c>
      <c r="B6" s="53"/>
      <c r="C6" s="53"/>
      <c r="D6" s="54" t="s">
        <v>37</v>
      </c>
      <c r="E6" s="55"/>
      <c r="F6" s="55"/>
      <c r="G6" s="56"/>
      <c r="I6" s="57"/>
    </row>
    <row r="7" spans="1:9" ht="15">
      <c r="A7" s="9"/>
      <c r="B7" s="9"/>
      <c r="C7" s="9"/>
      <c r="D7" s="8"/>
      <c r="E7" s="8"/>
      <c r="F7" s="8"/>
      <c r="G7" s="8"/>
      <c r="I7" s="9"/>
    </row>
    <row r="9" spans="1:12" ht="14.25" customHeight="1">
      <c r="A9" s="47" t="s">
        <v>31</v>
      </c>
      <c r="B9" s="47" t="s">
        <v>25</v>
      </c>
      <c r="C9" s="47" t="s">
        <v>24</v>
      </c>
      <c r="D9" s="47" t="s">
        <v>23</v>
      </c>
      <c r="E9" s="48" t="s">
        <v>30</v>
      </c>
      <c r="F9" s="6"/>
      <c r="G9" s="50" t="s">
        <v>29</v>
      </c>
      <c r="H9" s="50"/>
      <c r="I9" s="50"/>
      <c r="J9" s="51" t="s">
        <v>28</v>
      </c>
      <c r="K9" s="51" t="s">
        <v>27</v>
      </c>
      <c r="L9" s="47" t="s">
        <v>26</v>
      </c>
    </row>
    <row r="10" spans="1:12" s="3" customFormat="1" ht="45" customHeight="1">
      <c r="A10" s="47"/>
      <c r="B10" s="47"/>
      <c r="C10" s="47"/>
      <c r="D10" s="47"/>
      <c r="E10" s="49"/>
      <c r="F10" s="5" t="s">
        <v>44</v>
      </c>
      <c r="G10" s="4" t="s">
        <v>25</v>
      </c>
      <c r="H10" s="4" t="s">
        <v>24</v>
      </c>
      <c r="I10" s="4" t="s">
        <v>23</v>
      </c>
      <c r="J10" s="51"/>
      <c r="K10" s="51"/>
      <c r="L10" s="47"/>
    </row>
    <row r="11" spans="1:12" ht="15">
      <c r="A11" s="1">
        <v>1</v>
      </c>
      <c r="B11" s="1" t="s">
        <v>38</v>
      </c>
      <c r="C11" s="1" t="s">
        <v>39</v>
      </c>
      <c r="D11" s="1" t="s">
        <v>40</v>
      </c>
      <c r="E11" s="1" t="s">
        <v>45</v>
      </c>
      <c r="F11" s="1">
        <v>11</v>
      </c>
      <c r="G11" s="1"/>
      <c r="H11" s="1"/>
      <c r="I11" s="1"/>
      <c r="J11" s="1">
        <v>18</v>
      </c>
      <c r="K11" s="2">
        <f>J11/$J$5*100</f>
        <v>33.33333333333333</v>
      </c>
      <c r="L11" s="1" t="s">
        <v>0</v>
      </c>
    </row>
    <row r="12" spans="1:12" ht="15">
      <c r="A12" s="1">
        <v>2</v>
      </c>
      <c r="B12" s="1" t="s">
        <v>41</v>
      </c>
      <c r="C12" s="1" t="s">
        <v>42</v>
      </c>
      <c r="D12" s="1" t="s">
        <v>43</v>
      </c>
      <c r="E12" s="1" t="s">
        <v>45</v>
      </c>
      <c r="F12" s="1">
        <v>11</v>
      </c>
      <c r="G12" s="1"/>
      <c r="H12" s="1"/>
      <c r="I12" s="1"/>
      <c r="J12" s="1">
        <v>17</v>
      </c>
      <c r="K12" s="2">
        <f>J12/$J$5*100</f>
        <v>31.48148148148148</v>
      </c>
      <c r="L12" s="1" t="s">
        <v>0</v>
      </c>
    </row>
    <row r="13" spans="1:12" ht="15">
      <c r="A13" s="1">
        <v>3</v>
      </c>
      <c r="B13" s="1" t="s">
        <v>46</v>
      </c>
      <c r="C13" s="1" t="s">
        <v>47</v>
      </c>
      <c r="D13" s="1" t="s">
        <v>48</v>
      </c>
      <c r="E13" s="1" t="s">
        <v>45</v>
      </c>
      <c r="F13" s="1">
        <v>9</v>
      </c>
      <c r="G13" s="1"/>
      <c r="H13" s="1"/>
      <c r="I13" s="1"/>
      <c r="J13" s="1">
        <v>19</v>
      </c>
      <c r="K13" s="2">
        <f>J13/$J$5*100</f>
        <v>35.18518518518518</v>
      </c>
      <c r="L13" s="1" t="s">
        <v>0</v>
      </c>
    </row>
    <row r="14" spans="1:12" ht="15">
      <c r="A14" s="1">
        <v>4</v>
      </c>
      <c r="B14" s="1" t="s">
        <v>49</v>
      </c>
      <c r="C14" s="1" t="s">
        <v>50</v>
      </c>
      <c r="D14" s="1" t="s">
        <v>16</v>
      </c>
      <c r="E14" s="1" t="s">
        <v>45</v>
      </c>
      <c r="F14" s="1">
        <v>7</v>
      </c>
      <c r="G14" s="1"/>
      <c r="H14" s="1"/>
      <c r="I14" s="1"/>
      <c r="J14" s="1">
        <v>20</v>
      </c>
      <c r="K14" s="2">
        <f>J14/$J$4*100</f>
        <v>40.816326530612244</v>
      </c>
      <c r="L14" s="1" t="s">
        <v>51</v>
      </c>
    </row>
    <row r="15" spans="1:12" ht="15">
      <c r="A15" s="1">
        <v>5</v>
      </c>
      <c r="B15" s="1"/>
      <c r="C15" s="1"/>
      <c r="D15" s="1"/>
      <c r="E15" s="1"/>
      <c r="F15" s="1"/>
      <c r="G15" s="1"/>
      <c r="H15" s="1"/>
      <c r="I15" s="1"/>
      <c r="J15" s="1"/>
      <c r="K15" s="2">
        <f>J15/$J$5*100</f>
        <v>0</v>
      </c>
      <c r="L15" s="1"/>
    </row>
    <row r="16" spans="1:12" ht="15">
      <c r="A16" s="1">
        <v>6</v>
      </c>
      <c r="B16" s="1"/>
      <c r="C16" s="1"/>
      <c r="D16" s="1"/>
      <c r="E16" s="1"/>
      <c r="F16" s="1"/>
      <c r="G16" s="1"/>
      <c r="H16" s="1"/>
      <c r="I16" s="1"/>
      <c r="J16" s="1"/>
      <c r="K16" s="2">
        <f>J16/$J$5*100</f>
        <v>0</v>
      </c>
      <c r="L16" s="1"/>
    </row>
    <row r="17" spans="1:12" ht="15">
      <c r="A17" s="1">
        <v>7</v>
      </c>
      <c r="B17" s="1"/>
      <c r="C17" s="1"/>
      <c r="D17" s="1"/>
      <c r="E17" s="1"/>
      <c r="F17" s="1"/>
      <c r="G17" s="1"/>
      <c r="H17" s="1"/>
      <c r="I17" s="1"/>
      <c r="J17" s="1"/>
      <c r="K17" s="2">
        <f>J17/$J$5*100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5">
    <mergeCell ref="C1:I1"/>
    <mergeCell ref="A4:C4"/>
    <mergeCell ref="D4:G4"/>
    <mergeCell ref="I4:I6"/>
    <mergeCell ref="A6:C6"/>
    <mergeCell ref="D6:G6"/>
    <mergeCell ref="J9:J10"/>
    <mergeCell ref="K9:K10"/>
    <mergeCell ref="L9:L10"/>
    <mergeCell ref="A9:A10"/>
    <mergeCell ref="B9:B10"/>
    <mergeCell ref="C9:C10"/>
    <mergeCell ref="D9:D10"/>
    <mergeCell ref="E9:E10"/>
    <mergeCell ref="G9:I9"/>
  </mergeCells>
  <printOptions/>
  <pageMargins left="0.33" right="0.19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workbookViewId="0" topLeftCell="A1">
      <selection activeCell="O20" sqref="O20"/>
    </sheetView>
  </sheetViews>
  <sheetFormatPr defaultColWidth="9.140625" defaultRowHeight="15"/>
  <cols>
    <col min="1" max="1" width="5.28125" style="0" customWidth="1"/>
    <col min="2" max="3" width="13.140625" style="0" customWidth="1"/>
    <col min="4" max="4" width="18.57421875" style="0" customWidth="1"/>
    <col min="5" max="5" width="24.140625" style="0" customWidth="1"/>
    <col min="6" max="6" width="9.28125" style="0" customWidth="1"/>
    <col min="7" max="7" width="12.00390625" style="0" customWidth="1"/>
    <col min="8" max="8" width="11.28125" style="0" customWidth="1"/>
    <col min="9" max="9" width="15.28125" style="0" customWidth="1"/>
    <col min="10" max="10" width="9.00390625" style="0" customWidth="1"/>
    <col min="12" max="12" width="10.421875" style="0" customWidth="1"/>
  </cols>
  <sheetData>
    <row r="1" spans="3:9" ht="21" customHeight="1">
      <c r="C1" s="52" t="s">
        <v>36</v>
      </c>
      <c r="D1" s="52"/>
      <c r="E1" s="52"/>
      <c r="F1" s="52"/>
      <c r="G1" s="52"/>
      <c r="H1" s="52"/>
      <c r="I1" s="52"/>
    </row>
    <row r="3" spans="10:11" ht="15">
      <c r="J3" s="10">
        <v>86</v>
      </c>
      <c r="K3" t="s">
        <v>93</v>
      </c>
    </row>
    <row r="4" spans="1:11" ht="15">
      <c r="A4" s="53" t="s">
        <v>35</v>
      </c>
      <c r="B4" s="53"/>
      <c r="C4" s="53"/>
      <c r="D4" s="54" t="s">
        <v>4</v>
      </c>
      <c r="E4" s="55"/>
      <c r="F4" s="55"/>
      <c r="G4" s="56"/>
      <c r="I4" s="57" t="s">
        <v>32</v>
      </c>
      <c r="J4" s="10">
        <v>45</v>
      </c>
      <c r="K4" t="s">
        <v>54</v>
      </c>
    </row>
    <row r="5" spans="1:11" ht="15">
      <c r="A5" s="10"/>
      <c r="B5" s="10"/>
      <c r="C5" s="10"/>
      <c r="D5" s="8"/>
      <c r="E5" s="8"/>
      <c r="F5" s="8"/>
      <c r="G5" s="8"/>
      <c r="I5" s="57"/>
      <c r="J5" s="10">
        <v>40</v>
      </c>
      <c r="K5" t="s">
        <v>85</v>
      </c>
    </row>
    <row r="6" spans="1:11" ht="15">
      <c r="A6" s="53" t="s">
        <v>34</v>
      </c>
      <c r="B6" s="53"/>
      <c r="C6" s="53"/>
      <c r="D6" s="54" t="s">
        <v>60</v>
      </c>
      <c r="E6" s="55"/>
      <c r="F6" s="55"/>
      <c r="G6" s="56"/>
      <c r="I6" s="57"/>
      <c r="J6" s="10">
        <v>50</v>
      </c>
      <c r="K6" t="s">
        <v>86</v>
      </c>
    </row>
    <row r="7" spans="1:11" ht="15">
      <c r="A7" s="15"/>
      <c r="B7" s="15"/>
      <c r="C7" s="15"/>
      <c r="D7" s="8"/>
      <c r="E7" s="8"/>
      <c r="F7" s="8"/>
      <c r="G7" s="8"/>
      <c r="I7" s="15"/>
      <c r="J7" s="10">
        <v>64</v>
      </c>
      <c r="K7" t="s">
        <v>84</v>
      </c>
    </row>
    <row r="9" spans="1:12" ht="14.25" customHeight="1">
      <c r="A9" s="47" t="s">
        <v>31</v>
      </c>
      <c r="B9" s="47" t="s">
        <v>25</v>
      </c>
      <c r="C9" s="47" t="s">
        <v>24</v>
      </c>
      <c r="D9" s="47" t="s">
        <v>23</v>
      </c>
      <c r="E9" s="48" t="s">
        <v>30</v>
      </c>
      <c r="F9" s="12"/>
      <c r="G9" s="50" t="s">
        <v>29</v>
      </c>
      <c r="H9" s="50"/>
      <c r="I9" s="50"/>
      <c r="J9" s="51" t="s">
        <v>28</v>
      </c>
      <c r="K9" s="51" t="s">
        <v>27</v>
      </c>
      <c r="L9" s="47" t="s">
        <v>26</v>
      </c>
    </row>
    <row r="10" spans="1:12" s="3" customFormat="1" ht="45" customHeight="1">
      <c r="A10" s="47"/>
      <c r="B10" s="47"/>
      <c r="C10" s="47"/>
      <c r="D10" s="47"/>
      <c r="E10" s="49"/>
      <c r="F10" s="13" t="s">
        <v>44</v>
      </c>
      <c r="G10" s="11" t="s">
        <v>25</v>
      </c>
      <c r="H10" s="11" t="s">
        <v>24</v>
      </c>
      <c r="I10" s="11" t="s">
        <v>23</v>
      </c>
      <c r="J10" s="51"/>
      <c r="K10" s="51"/>
      <c r="L10" s="47"/>
    </row>
    <row r="11" spans="1:12" ht="15">
      <c r="A11" s="1">
        <v>1</v>
      </c>
      <c r="B11" s="1" t="s">
        <v>55</v>
      </c>
      <c r="C11" s="1" t="s">
        <v>56</v>
      </c>
      <c r="D11" s="1" t="s">
        <v>57</v>
      </c>
      <c r="E11" s="1" t="s">
        <v>4</v>
      </c>
      <c r="F11" s="14">
        <v>6</v>
      </c>
      <c r="G11" s="1" t="s">
        <v>58</v>
      </c>
      <c r="H11" s="1" t="s">
        <v>59</v>
      </c>
      <c r="I11" s="1" t="s">
        <v>13</v>
      </c>
      <c r="J11" s="1">
        <v>18</v>
      </c>
      <c r="K11" s="2">
        <f>J11/$J$4*100</f>
        <v>40</v>
      </c>
      <c r="L11" s="1" t="s">
        <v>0</v>
      </c>
    </row>
    <row r="12" spans="1:12" ht="15">
      <c r="A12" s="1">
        <v>2</v>
      </c>
      <c r="B12" s="1" t="s">
        <v>61</v>
      </c>
      <c r="C12" s="1" t="s">
        <v>62</v>
      </c>
      <c r="D12" s="1" t="s">
        <v>63</v>
      </c>
      <c r="E12" s="1" t="s">
        <v>4</v>
      </c>
      <c r="F12" s="14">
        <v>7</v>
      </c>
      <c r="G12" s="1" t="s">
        <v>58</v>
      </c>
      <c r="H12" s="1" t="s">
        <v>59</v>
      </c>
      <c r="I12" s="1" t="s">
        <v>13</v>
      </c>
      <c r="J12" s="1">
        <v>18</v>
      </c>
      <c r="K12" s="2">
        <f>J12/$J$5*100</f>
        <v>45</v>
      </c>
      <c r="L12" s="1" t="s">
        <v>0</v>
      </c>
    </row>
    <row r="13" spans="1:12" ht="15">
      <c r="A13" s="1">
        <v>3</v>
      </c>
      <c r="B13" s="1" t="s">
        <v>64</v>
      </c>
      <c r="C13" s="1" t="s">
        <v>65</v>
      </c>
      <c r="D13" s="1" t="s">
        <v>66</v>
      </c>
      <c r="E13" s="1" t="s">
        <v>4</v>
      </c>
      <c r="F13" s="14">
        <v>7</v>
      </c>
      <c r="G13" s="1" t="s">
        <v>58</v>
      </c>
      <c r="H13" s="1" t="s">
        <v>59</v>
      </c>
      <c r="I13" s="1" t="s">
        <v>13</v>
      </c>
      <c r="J13" s="1">
        <v>30</v>
      </c>
      <c r="K13" s="2">
        <f>J13/$J$5*100</f>
        <v>75</v>
      </c>
      <c r="L13" s="1" t="s">
        <v>72</v>
      </c>
    </row>
    <row r="14" spans="1:12" ht="15">
      <c r="A14" s="1">
        <v>4</v>
      </c>
      <c r="B14" s="1" t="s">
        <v>67</v>
      </c>
      <c r="C14" s="1" t="s">
        <v>68</v>
      </c>
      <c r="D14" s="1" t="s">
        <v>10</v>
      </c>
      <c r="E14" s="1" t="s">
        <v>45</v>
      </c>
      <c r="F14" s="14">
        <v>7</v>
      </c>
      <c r="G14" s="1" t="s">
        <v>69</v>
      </c>
      <c r="H14" s="1" t="s">
        <v>70</v>
      </c>
      <c r="I14" s="1" t="s">
        <v>71</v>
      </c>
      <c r="J14" s="1">
        <v>9</v>
      </c>
      <c r="K14" s="2">
        <f>J14/$J$5*100</f>
        <v>22.5</v>
      </c>
      <c r="L14" s="1" t="s">
        <v>0</v>
      </c>
    </row>
    <row r="15" spans="1:12" ht="15">
      <c r="A15" s="1">
        <v>5</v>
      </c>
      <c r="B15" s="1" t="s">
        <v>73</v>
      </c>
      <c r="C15" s="1" t="s">
        <v>74</v>
      </c>
      <c r="D15" s="1" t="s">
        <v>48</v>
      </c>
      <c r="E15" s="1" t="s">
        <v>45</v>
      </c>
      <c r="F15" s="14">
        <v>8</v>
      </c>
      <c r="G15" s="1" t="s">
        <v>69</v>
      </c>
      <c r="H15" s="1" t="s">
        <v>70</v>
      </c>
      <c r="I15" s="1" t="s">
        <v>71</v>
      </c>
      <c r="J15" s="1">
        <v>23.5</v>
      </c>
      <c r="K15" s="2">
        <f>J15/$J$6*100</f>
        <v>47</v>
      </c>
      <c r="L15" s="1" t="s">
        <v>51</v>
      </c>
    </row>
    <row r="16" spans="1:12" ht="15">
      <c r="A16" s="1">
        <v>6</v>
      </c>
      <c r="B16" s="1" t="s">
        <v>75</v>
      </c>
      <c r="C16" s="1" t="s">
        <v>76</v>
      </c>
      <c r="D16" s="1" t="s">
        <v>43</v>
      </c>
      <c r="E16" s="1" t="s">
        <v>79</v>
      </c>
      <c r="F16" s="14">
        <v>8</v>
      </c>
      <c r="G16" s="1" t="s">
        <v>81</v>
      </c>
      <c r="H16" s="1" t="s">
        <v>70</v>
      </c>
      <c r="I16" s="1" t="s">
        <v>82</v>
      </c>
      <c r="J16" s="1">
        <v>15</v>
      </c>
      <c r="K16" s="2">
        <f>J16/$J$6*100</f>
        <v>30</v>
      </c>
      <c r="L16" s="1" t="s">
        <v>0</v>
      </c>
    </row>
    <row r="17" spans="1:12" ht="15">
      <c r="A17" s="1">
        <v>7</v>
      </c>
      <c r="B17" s="1" t="s">
        <v>77</v>
      </c>
      <c r="C17" s="1" t="s">
        <v>78</v>
      </c>
      <c r="D17" s="1"/>
      <c r="E17" s="1" t="s">
        <v>80</v>
      </c>
      <c r="F17" s="14">
        <v>8</v>
      </c>
      <c r="G17" s="1" t="s">
        <v>83</v>
      </c>
      <c r="H17" s="1" t="s">
        <v>70</v>
      </c>
      <c r="I17" s="1" t="s">
        <v>10</v>
      </c>
      <c r="J17" s="1">
        <v>13.5</v>
      </c>
      <c r="K17" s="2">
        <f>J17/$J$6*100</f>
        <v>27</v>
      </c>
      <c r="L17" s="1" t="s">
        <v>0</v>
      </c>
    </row>
    <row r="18" spans="1:12" ht="15">
      <c r="A18" s="1">
        <v>8</v>
      </c>
      <c r="B18" s="1" t="s">
        <v>87</v>
      </c>
      <c r="C18" s="1" t="s">
        <v>88</v>
      </c>
      <c r="D18" s="1" t="s">
        <v>10</v>
      </c>
      <c r="E18" s="1" t="s">
        <v>4</v>
      </c>
      <c r="F18" s="14">
        <v>9</v>
      </c>
      <c r="G18" s="1" t="s">
        <v>58</v>
      </c>
      <c r="H18" s="1" t="s">
        <v>59</v>
      </c>
      <c r="I18" s="1" t="s">
        <v>13</v>
      </c>
      <c r="J18" s="1">
        <v>12.5</v>
      </c>
      <c r="K18" s="2">
        <f>J18/$J$7*100</f>
        <v>19.53125</v>
      </c>
      <c r="L18" s="1" t="s">
        <v>0</v>
      </c>
    </row>
    <row r="19" spans="1:12" ht="15">
      <c r="A19" s="1">
        <v>9</v>
      </c>
      <c r="B19" s="1" t="s">
        <v>89</v>
      </c>
      <c r="C19" s="1" t="s">
        <v>90</v>
      </c>
      <c r="D19" s="1" t="s">
        <v>91</v>
      </c>
      <c r="E19" s="1" t="s">
        <v>45</v>
      </c>
      <c r="F19" s="14">
        <v>9</v>
      </c>
      <c r="G19" s="1" t="s">
        <v>69</v>
      </c>
      <c r="H19" s="1" t="s">
        <v>70</v>
      </c>
      <c r="I19" s="1" t="s">
        <v>71</v>
      </c>
      <c r="J19" s="1">
        <v>8</v>
      </c>
      <c r="K19" s="2">
        <f>J19/$J$7*100</f>
        <v>12.5</v>
      </c>
      <c r="L19" s="1" t="s">
        <v>0</v>
      </c>
    </row>
    <row r="20" spans="1:12" ht="15">
      <c r="A20" s="1">
        <v>10</v>
      </c>
      <c r="B20" s="1" t="s">
        <v>92</v>
      </c>
      <c r="C20" s="1" t="s">
        <v>90</v>
      </c>
      <c r="D20" s="1" t="s">
        <v>1</v>
      </c>
      <c r="E20" s="1" t="s">
        <v>4</v>
      </c>
      <c r="F20" s="14">
        <v>10</v>
      </c>
      <c r="G20" s="1" t="s">
        <v>58</v>
      </c>
      <c r="H20" s="1" t="s">
        <v>59</v>
      </c>
      <c r="I20" s="1" t="s">
        <v>13</v>
      </c>
      <c r="J20" s="1">
        <v>25</v>
      </c>
      <c r="K20" s="2">
        <f>J20/$J$3*100</f>
        <v>29.069767441860467</v>
      </c>
      <c r="L20" s="1" t="s">
        <v>0</v>
      </c>
    </row>
    <row r="21" spans="1:12" ht="15">
      <c r="A21" s="1">
        <v>11</v>
      </c>
      <c r="B21" s="1" t="s">
        <v>94</v>
      </c>
      <c r="C21" s="1" t="s">
        <v>95</v>
      </c>
      <c r="D21" s="1" t="s">
        <v>5</v>
      </c>
      <c r="E21" s="1" t="s">
        <v>4</v>
      </c>
      <c r="F21" s="14">
        <v>11</v>
      </c>
      <c r="G21" s="1" t="s">
        <v>58</v>
      </c>
      <c r="H21" s="1" t="s">
        <v>59</v>
      </c>
      <c r="I21" s="1" t="s">
        <v>13</v>
      </c>
      <c r="J21" s="1">
        <v>38</v>
      </c>
      <c r="K21" s="2">
        <f>J21/$J$3*100</f>
        <v>44.18604651162791</v>
      </c>
      <c r="L21" s="1" t="s">
        <v>51</v>
      </c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5">
    <mergeCell ref="C1:I1"/>
    <mergeCell ref="A4:C4"/>
    <mergeCell ref="D4:G4"/>
    <mergeCell ref="I4:I6"/>
    <mergeCell ref="A6:C6"/>
    <mergeCell ref="D6:G6"/>
    <mergeCell ref="J9:J10"/>
    <mergeCell ref="K9:K10"/>
    <mergeCell ref="L9:L10"/>
    <mergeCell ref="A9:A10"/>
    <mergeCell ref="B9:B10"/>
    <mergeCell ref="C9:C10"/>
    <mergeCell ref="D9:D10"/>
    <mergeCell ref="E9:E10"/>
    <mergeCell ref="G9:I9"/>
  </mergeCells>
  <printOptions/>
  <pageMargins left="0.33" right="0.19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workbookViewId="0" topLeftCell="A10">
      <selection activeCell="L31" sqref="L31"/>
    </sheetView>
  </sheetViews>
  <sheetFormatPr defaultColWidth="9.140625" defaultRowHeight="15"/>
  <cols>
    <col min="1" max="1" width="5.28125" style="0" customWidth="1"/>
    <col min="2" max="3" width="13.140625" style="0" customWidth="1"/>
    <col min="4" max="4" width="18.57421875" style="0" customWidth="1"/>
    <col min="5" max="5" width="24.140625" style="0" customWidth="1"/>
    <col min="6" max="6" width="9.28125" style="0" customWidth="1"/>
    <col min="7" max="7" width="12.00390625" style="0" customWidth="1"/>
    <col min="8" max="8" width="11.28125" style="0" customWidth="1"/>
    <col min="9" max="9" width="15.28125" style="0" customWidth="1"/>
    <col min="10" max="10" width="9.00390625" style="0" customWidth="1"/>
    <col min="12" max="12" width="12.140625" style="0" customWidth="1"/>
  </cols>
  <sheetData>
    <row r="1" spans="3:9" ht="21" customHeight="1">
      <c r="C1" s="52" t="s">
        <v>36</v>
      </c>
      <c r="D1" s="52"/>
      <c r="E1" s="52"/>
      <c r="F1" s="52"/>
      <c r="G1" s="52"/>
      <c r="H1" s="52"/>
      <c r="I1" s="52"/>
    </row>
    <row r="3" ht="15">
      <c r="J3" s="10"/>
    </row>
    <row r="4" spans="1:10" ht="15">
      <c r="A4" s="53" t="s">
        <v>35</v>
      </c>
      <c r="B4" s="53"/>
      <c r="C4" s="53"/>
      <c r="D4" s="54" t="s">
        <v>4</v>
      </c>
      <c r="E4" s="55"/>
      <c r="F4" s="55"/>
      <c r="G4" s="56"/>
      <c r="I4" s="57" t="s">
        <v>32</v>
      </c>
      <c r="J4" s="10"/>
    </row>
    <row r="5" spans="1:10" ht="15">
      <c r="A5" s="10"/>
      <c r="B5" s="10"/>
      <c r="C5" s="10"/>
      <c r="D5" s="8"/>
      <c r="E5" s="8"/>
      <c r="F5" s="8"/>
      <c r="G5" s="8"/>
      <c r="I5" s="57"/>
      <c r="J5" s="10"/>
    </row>
    <row r="6" spans="1:10" ht="15">
      <c r="A6" s="53" t="s">
        <v>34</v>
      </c>
      <c r="B6" s="53"/>
      <c r="C6" s="53"/>
      <c r="D6" s="54" t="s">
        <v>96</v>
      </c>
      <c r="E6" s="55"/>
      <c r="F6" s="55"/>
      <c r="G6" s="56"/>
      <c r="I6" s="57"/>
      <c r="J6" s="10">
        <v>50</v>
      </c>
    </row>
    <row r="7" spans="1:10" ht="15">
      <c r="A7" s="16"/>
      <c r="B7" s="16"/>
      <c r="C7" s="16"/>
      <c r="D7" s="8"/>
      <c r="E7" s="8"/>
      <c r="F7" s="8"/>
      <c r="G7" s="8"/>
      <c r="I7" s="16"/>
      <c r="J7" s="10"/>
    </row>
    <row r="9" spans="1:12" ht="14.25" customHeight="1">
      <c r="A9" s="47" t="s">
        <v>31</v>
      </c>
      <c r="B9" s="47" t="s">
        <v>25</v>
      </c>
      <c r="C9" s="47" t="s">
        <v>24</v>
      </c>
      <c r="D9" s="47" t="s">
        <v>23</v>
      </c>
      <c r="E9" s="48" t="s">
        <v>30</v>
      </c>
      <c r="F9" s="18"/>
      <c r="G9" s="50" t="s">
        <v>29</v>
      </c>
      <c r="H9" s="50"/>
      <c r="I9" s="50"/>
      <c r="J9" s="51" t="s">
        <v>28</v>
      </c>
      <c r="K9" s="51" t="s">
        <v>27</v>
      </c>
      <c r="L9" s="47" t="s">
        <v>26</v>
      </c>
    </row>
    <row r="10" spans="1:12" s="3" customFormat="1" ht="45" customHeight="1">
      <c r="A10" s="47"/>
      <c r="B10" s="47"/>
      <c r="C10" s="47"/>
      <c r="D10" s="47"/>
      <c r="E10" s="49"/>
      <c r="F10" s="19" t="s">
        <v>44</v>
      </c>
      <c r="G10" s="17" t="s">
        <v>25</v>
      </c>
      <c r="H10" s="17" t="s">
        <v>24</v>
      </c>
      <c r="I10" s="17" t="s">
        <v>23</v>
      </c>
      <c r="J10" s="51"/>
      <c r="K10" s="51"/>
      <c r="L10" s="47"/>
    </row>
    <row r="11" spans="1:12" ht="15">
      <c r="A11" s="1">
        <v>1</v>
      </c>
      <c r="B11" s="1" t="s">
        <v>97</v>
      </c>
      <c r="C11" s="1" t="s">
        <v>95</v>
      </c>
      <c r="D11" s="1" t="s">
        <v>98</v>
      </c>
      <c r="E11" s="1" t="s">
        <v>4</v>
      </c>
      <c r="F11" s="20">
        <v>5</v>
      </c>
      <c r="G11" s="1" t="s">
        <v>107</v>
      </c>
      <c r="H11" s="1" t="s">
        <v>108</v>
      </c>
      <c r="I11" s="1" t="s">
        <v>103</v>
      </c>
      <c r="J11" s="1">
        <v>14</v>
      </c>
      <c r="K11" s="2">
        <f aca="true" t="shared" si="0" ref="K11:K32">J11/$J$6*100</f>
        <v>28.000000000000004</v>
      </c>
      <c r="L11" s="1" t="s">
        <v>0</v>
      </c>
    </row>
    <row r="12" spans="1:12" ht="15">
      <c r="A12" s="1">
        <v>2</v>
      </c>
      <c r="B12" s="1" t="s">
        <v>99</v>
      </c>
      <c r="C12" s="1" t="s">
        <v>100</v>
      </c>
      <c r="D12" s="1" t="s">
        <v>101</v>
      </c>
      <c r="E12" s="1" t="s">
        <v>4</v>
      </c>
      <c r="F12" s="20">
        <v>5</v>
      </c>
      <c r="G12" s="1" t="s">
        <v>107</v>
      </c>
      <c r="H12" s="1" t="s">
        <v>108</v>
      </c>
      <c r="I12" s="1" t="s">
        <v>103</v>
      </c>
      <c r="J12" s="1">
        <v>12.5</v>
      </c>
      <c r="K12" s="2">
        <f t="shared" si="0"/>
        <v>25</v>
      </c>
      <c r="L12" s="1" t="s">
        <v>0</v>
      </c>
    </row>
    <row r="13" spans="1:12" ht="15">
      <c r="A13" s="1">
        <v>3</v>
      </c>
      <c r="B13" s="1" t="s">
        <v>102</v>
      </c>
      <c r="C13" s="1" t="s">
        <v>68</v>
      </c>
      <c r="D13" s="1" t="s">
        <v>103</v>
      </c>
      <c r="E13" s="1" t="s">
        <v>4</v>
      </c>
      <c r="F13" s="20">
        <v>5</v>
      </c>
      <c r="G13" s="1" t="s">
        <v>109</v>
      </c>
      <c r="H13" s="1" t="s">
        <v>110</v>
      </c>
      <c r="I13" s="1" t="s">
        <v>111</v>
      </c>
      <c r="J13" s="1">
        <v>3</v>
      </c>
      <c r="K13" s="2">
        <f t="shared" si="0"/>
        <v>6</v>
      </c>
      <c r="L13" s="1" t="s">
        <v>0</v>
      </c>
    </row>
    <row r="14" spans="1:12" ht="15">
      <c r="A14" s="1">
        <v>4</v>
      </c>
      <c r="B14" s="1" t="s">
        <v>104</v>
      </c>
      <c r="C14" s="1" t="s">
        <v>105</v>
      </c>
      <c r="D14" s="1" t="s">
        <v>106</v>
      </c>
      <c r="E14" s="1" t="s">
        <v>4</v>
      </c>
      <c r="F14" s="20">
        <v>5</v>
      </c>
      <c r="G14" s="1" t="s">
        <v>109</v>
      </c>
      <c r="H14" s="1" t="s">
        <v>110</v>
      </c>
      <c r="I14" s="1" t="s">
        <v>111</v>
      </c>
      <c r="J14" s="1">
        <v>9</v>
      </c>
      <c r="K14" s="2">
        <f t="shared" si="0"/>
        <v>18</v>
      </c>
      <c r="L14" s="1" t="s">
        <v>0</v>
      </c>
    </row>
    <row r="15" spans="1:12" ht="15">
      <c r="A15" s="1">
        <v>5</v>
      </c>
      <c r="B15" s="1" t="s">
        <v>55</v>
      </c>
      <c r="C15" s="1" t="s">
        <v>56</v>
      </c>
      <c r="D15" s="1" t="s">
        <v>57</v>
      </c>
      <c r="E15" s="1" t="s">
        <v>4</v>
      </c>
      <c r="F15" s="20">
        <v>6</v>
      </c>
      <c r="G15" s="1" t="s">
        <v>109</v>
      </c>
      <c r="H15" s="1" t="s">
        <v>110</v>
      </c>
      <c r="I15" s="1" t="s">
        <v>111</v>
      </c>
      <c r="J15" s="1">
        <v>32</v>
      </c>
      <c r="K15" s="2">
        <f>J15/$J$6*100</f>
        <v>64</v>
      </c>
      <c r="L15" s="1" t="s">
        <v>72</v>
      </c>
    </row>
    <row r="16" spans="1:12" ht="15">
      <c r="A16" s="1">
        <v>6</v>
      </c>
      <c r="B16" s="1" t="s">
        <v>112</v>
      </c>
      <c r="C16" s="1" t="s">
        <v>113</v>
      </c>
      <c r="D16" s="1" t="s">
        <v>48</v>
      </c>
      <c r="E16" s="1" t="s">
        <v>4</v>
      </c>
      <c r="F16" s="20">
        <v>6</v>
      </c>
      <c r="G16" s="1" t="s">
        <v>109</v>
      </c>
      <c r="H16" s="1" t="s">
        <v>110</v>
      </c>
      <c r="I16" s="1" t="s">
        <v>111</v>
      </c>
      <c r="J16" s="1">
        <v>31</v>
      </c>
      <c r="K16" s="2">
        <f t="shared" si="0"/>
        <v>62</v>
      </c>
      <c r="L16" s="1" t="s">
        <v>51</v>
      </c>
    </row>
    <row r="17" spans="1:12" ht="15">
      <c r="A17" s="1">
        <v>7</v>
      </c>
      <c r="B17" s="1" t="s">
        <v>114</v>
      </c>
      <c r="C17" s="1" t="s">
        <v>56</v>
      </c>
      <c r="D17" s="1" t="s">
        <v>10</v>
      </c>
      <c r="E17" s="1" t="s">
        <v>4</v>
      </c>
      <c r="F17" s="20">
        <v>6</v>
      </c>
      <c r="G17" s="1" t="s">
        <v>116</v>
      </c>
      <c r="H17" s="1" t="s">
        <v>88</v>
      </c>
      <c r="I17" s="1" t="s">
        <v>117</v>
      </c>
      <c r="J17" s="1">
        <v>22</v>
      </c>
      <c r="K17" s="2">
        <f t="shared" si="0"/>
        <v>44</v>
      </c>
      <c r="L17" s="1" t="s">
        <v>0</v>
      </c>
    </row>
    <row r="18" spans="1:12" ht="15">
      <c r="A18" s="1">
        <v>8</v>
      </c>
      <c r="B18" s="1" t="s">
        <v>115</v>
      </c>
      <c r="C18" s="1" t="s">
        <v>68</v>
      </c>
      <c r="D18" s="1" t="s">
        <v>111</v>
      </c>
      <c r="E18" s="1" t="s">
        <v>4</v>
      </c>
      <c r="F18" s="20">
        <v>6</v>
      </c>
      <c r="G18" s="1" t="s">
        <v>116</v>
      </c>
      <c r="H18" s="1" t="s">
        <v>88</v>
      </c>
      <c r="I18" s="1" t="s">
        <v>117</v>
      </c>
      <c r="J18" s="1">
        <v>8</v>
      </c>
      <c r="K18" s="2">
        <f t="shared" si="0"/>
        <v>16</v>
      </c>
      <c r="L18" s="1" t="s">
        <v>0</v>
      </c>
    </row>
    <row r="19" spans="1:12" ht="15">
      <c r="A19" s="1">
        <v>9</v>
      </c>
      <c r="B19" s="1" t="s">
        <v>118</v>
      </c>
      <c r="C19" s="1" t="s">
        <v>119</v>
      </c>
      <c r="D19" s="1" t="s">
        <v>120</v>
      </c>
      <c r="E19" s="1" t="s">
        <v>4</v>
      </c>
      <c r="F19" s="20">
        <v>7</v>
      </c>
      <c r="G19" s="1" t="s">
        <v>107</v>
      </c>
      <c r="H19" s="1" t="s">
        <v>108</v>
      </c>
      <c r="I19" s="1" t="s">
        <v>103</v>
      </c>
      <c r="J19" s="1">
        <v>8.5</v>
      </c>
      <c r="K19" s="2">
        <f t="shared" si="0"/>
        <v>17</v>
      </c>
      <c r="L19" s="1" t="s">
        <v>0</v>
      </c>
    </row>
    <row r="20" spans="1:12" ht="15">
      <c r="A20" s="1">
        <v>10</v>
      </c>
      <c r="B20" s="1" t="s">
        <v>64</v>
      </c>
      <c r="C20" s="1" t="s">
        <v>65</v>
      </c>
      <c r="D20" s="1" t="s">
        <v>66</v>
      </c>
      <c r="E20" s="1" t="s">
        <v>4</v>
      </c>
      <c r="F20" s="20">
        <v>7</v>
      </c>
      <c r="G20" s="1" t="s">
        <v>107</v>
      </c>
      <c r="H20" s="1" t="s">
        <v>108</v>
      </c>
      <c r="I20" s="1" t="s">
        <v>103</v>
      </c>
      <c r="J20" s="1">
        <v>20.5</v>
      </c>
      <c r="K20" s="2">
        <f t="shared" si="0"/>
        <v>41</v>
      </c>
      <c r="L20" s="1" t="s">
        <v>51</v>
      </c>
    </row>
    <row r="21" spans="1:12" ht="15">
      <c r="A21" s="1">
        <v>11</v>
      </c>
      <c r="B21" s="1" t="s">
        <v>121</v>
      </c>
      <c r="C21" s="1" t="s">
        <v>122</v>
      </c>
      <c r="D21" s="1" t="s">
        <v>123</v>
      </c>
      <c r="E21" s="1" t="s">
        <v>4</v>
      </c>
      <c r="F21" s="20">
        <v>8</v>
      </c>
      <c r="G21" s="1" t="s">
        <v>109</v>
      </c>
      <c r="H21" s="1" t="s">
        <v>110</v>
      </c>
      <c r="I21" s="1" t="s">
        <v>111</v>
      </c>
      <c r="J21" s="1">
        <v>10.5</v>
      </c>
      <c r="K21" s="2">
        <f t="shared" si="0"/>
        <v>21</v>
      </c>
      <c r="L21" s="1" t="s">
        <v>0</v>
      </c>
    </row>
    <row r="22" spans="1:12" ht="15">
      <c r="A22" s="1">
        <v>12</v>
      </c>
      <c r="B22" s="1" t="s">
        <v>124</v>
      </c>
      <c r="C22" s="1" t="s">
        <v>56</v>
      </c>
      <c r="D22" s="1" t="s">
        <v>43</v>
      </c>
      <c r="E22" s="1" t="s">
        <v>4</v>
      </c>
      <c r="F22" s="20">
        <v>8</v>
      </c>
      <c r="G22" s="1" t="s">
        <v>107</v>
      </c>
      <c r="H22" s="1" t="s">
        <v>108</v>
      </c>
      <c r="I22" s="1" t="s">
        <v>103</v>
      </c>
      <c r="J22" s="1">
        <v>9</v>
      </c>
      <c r="K22" s="2">
        <f t="shared" si="0"/>
        <v>18</v>
      </c>
      <c r="L22" s="1" t="s">
        <v>0</v>
      </c>
    </row>
    <row r="23" spans="1:12" ht="15">
      <c r="A23" s="1">
        <v>13</v>
      </c>
      <c r="B23" s="1" t="s">
        <v>125</v>
      </c>
      <c r="C23" s="1" t="s">
        <v>126</v>
      </c>
      <c r="D23" s="1" t="s">
        <v>10</v>
      </c>
      <c r="E23" s="1" t="s">
        <v>4</v>
      </c>
      <c r="F23" s="20">
        <v>8</v>
      </c>
      <c r="G23" s="1" t="s">
        <v>107</v>
      </c>
      <c r="H23" s="1" t="s">
        <v>108</v>
      </c>
      <c r="I23" s="1" t="s">
        <v>103</v>
      </c>
      <c r="J23" s="1">
        <v>11</v>
      </c>
      <c r="K23" s="2">
        <f t="shared" si="0"/>
        <v>22</v>
      </c>
      <c r="L23" s="1" t="s">
        <v>0</v>
      </c>
    </row>
    <row r="24" spans="1:12" ht="15">
      <c r="A24" s="1">
        <v>14</v>
      </c>
      <c r="B24" s="1" t="s">
        <v>127</v>
      </c>
      <c r="C24" s="1" t="s">
        <v>128</v>
      </c>
      <c r="D24" s="1" t="s">
        <v>103</v>
      </c>
      <c r="E24" s="1" t="s">
        <v>45</v>
      </c>
      <c r="F24" s="20">
        <v>9</v>
      </c>
      <c r="G24" s="1" t="s">
        <v>134</v>
      </c>
      <c r="H24" s="1" t="s">
        <v>108</v>
      </c>
      <c r="I24" s="1" t="s">
        <v>111</v>
      </c>
      <c r="J24" s="1">
        <v>3.5</v>
      </c>
      <c r="K24" s="2">
        <f t="shared" si="0"/>
        <v>7.000000000000001</v>
      </c>
      <c r="L24" s="1" t="s">
        <v>0</v>
      </c>
    </row>
    <row r="25" spans="1:12" ht="15">
      <c r="A25" s="1">
        <v>15</v>
      </c>
      <c r="B25" s="1" t="s">
        <v>129</v>
      </c>
      <c r="C25" s="1" t="s">
        <v>47</v>
      </c>
      <c r="D25" s="1" t="s">
        <v>48</v>
      </c>
      <c r="E25" s="1" t="s">
        <v>45</v>
      </c>
      <c r="F25" s="20">
        <v>9</v>
      </c>
      <c r="G25" s="1" t="s">
        <v>134</v>
      </c>
      <c r="H25" s="1" t="s">
        <v>108</v>
      </c>
      <c r="I25" s="1" t="s">
        <v>111</v>
      </c>
      <c r="J25" s="1">
        <v>2.5</v>
      </c>
      <c r="K25" s="2">
        <f t="shared" si="0"/>
        <v>5</v>
      </c>
      <c r="L25" s="1" t="s">
        <v>0</v>
      </c>
    </row>
    <row r="26" spans="1:12" ht="15">
      <c r="A26" s="1">
        <v>16</v>
      </c>
      <c r="B26" s="1" t="s">
        <v>130</v>
      </c>
      <c r="C26" s="1" t="s">
        <v>131</v>
      </c>
      <c r="D26" s="1" t="s">
        <v>48</v>
      </c>
      <c r="E26" s="1" t="s">
        <v>4</v>
      </c>
      <c r="F26" s="20">
        <v>9</v>
      </c>
      <c r="G26" s="1" t="s">
        <v>107</v>
      </c>
      <c r="H26" s="1" t="s">
        <v>108</v>
      </c>
      <c r="I26" s="1" t="s">
        <v>103</v>
      </c>
      <c r="J26" s="1">
        <v>21</v>
      </c>
      <c r="K26" s="2">
        <f t="shared" si="0"/>
        <v>42</v>
      </c>
      <c r="L26" s="1" t="s">
        <v>51</v>
      </c>
    </row>
    <row r="27" spans="1:12" ht="15">
      <c r="A27" s="1">
        <v>17</v>
      </c>
      <c r="B27" s="1" t="s">
        <v>132</v>
      </c>
      <c r="C27" s="1" t="s">
        <v>133</v>
      </c>
      <c r="D27" s="1" t="s">
        <v>48</v>
      </c>
      <c r="E27" s="1" t="s">
        <v>4</v>
      </c>
      <c r="F27" s="20">
        <v>9</v>
      </c>
      <c r="G27" s="1" t="s">
        <v>107</v>
      </c>
      <c r="H27" s="1" t="s">
        <v>108</v>
      </c>
      <c r="I27" s="1" t="s">
        <v>103</v>
      </c>
      <c r="J27" s="1">
        <v>11</v>
      </c>
      <c r="K27" s="2">
        <f t="shared" si="0"/>
        <v>22</v>
      </c>
      <c r="L27" s="1" t="s">
        <v>0</v>
      </c>
    </row>
    <row r="28" spans="1:12" ht="15">
      <c r="A28" s="1">
        <v>18</v>
      </c>
      <c r="B28" s="1" t="s">
        <v>135</v>
      </c>
      <c r="C28" s="1" t="s">
        <v>136</v>
      </c>
      <c r="D28" s="1" t="s">
        <v>137</v>
      </c>
      <c r="E28" s="1" t="s">
        <v>4</v>
      </c>
      <c r="F28" s="20">
        <v>10</v>
      </c>
      <c r="G28" s="1" t="s">
        <v>109</v>
      </c>
      <c r="H28" s="1" t="s">
        <v>110</v>
      </c>
      <c r="I28" s="1" t="s">
        <v>111</v>
      </c>
      <c r="J28" s="1">
        <v>10.5</v>
      </c>
      <c r="K28" s="2">
        <f t="shared" si="0"/>
        <v>21</v>
      </c>
      <c r="L28" s="1" t="s">
        <v>0</v>
      </c>
    </row>
    <row r="29" spans="1:12" ht="15">
      <c r="A29" s="1">
        <v>19</v>
      </c>
      <c r="B29" s="1" t="s">
        <v>94</v>
      </c>
      <c r="C29" s="1" t="s">
        <v>95</v>
      </c>
      <c r="D29" s="1" t="s">
        <v>5</v>
      </c>
      <c r="E29" s="1" t="s">
        <v>4</v>
      </c>
      <c r="F29" s="20">
        <v>11</v>
      </c>
      <c r="G29" s="1" t="s">
        <v>109</v>
      </c>
      <c r="H29" s="1" t="s">
        <v>110</v>
      </c>
      <c r="I29" s="1" t="s">
        <v>111</v>
      </c>
      <c r="J29" s="1">
        <v>12</v>
      </c>
      <c r="K29" s="2">
        <f t="shared" si="0"/>
        <v>24</v>
      </c>
      <c r="L29" s="1" t="s">
        <v>0</v>
      </c>
    </row>
    <row r="30" spans="1:12" ht="15">
      <c r="A30" s="1">
        <v>20</v>
      </c>
      <c r="B30" s="1" t="s">
        <v>138</v>
      </c>
      <c r="C30" s="1" t="s">
        <v>139</v>
      </c>
      <c r="D30" s="1" t="s">
        <v>140</v>
      </c>
      <c r="E30" s="1" t="s">
        <v>45</v>
      </c>
      <c r="F30" s="20">
        <v>11</v>
      </c>
      <c r="G30" s="1" t="s">
        <v>134</v>
      </c>
      <c r="H30" s="1" t="s">
        <v>108</v>
      </c>
      <c r="I30" s="1" t="s">
        <v>111</v>
      </c>
      <c r="J30" s="1">
        <v>4.5</v>
      </c>
      <c r="K30" s="2">
        <f t="shared" si="0"/>
        <v>9</v>
      </c>
      <c r="L30" s="1" t="s">
        <v>0</v>
      </c>
    </row>
    <row r="31" spans="1:12" ht="15">
      <c r="A31" s="1">
        <v>21</v>
      </c>
      <c r="B31" s="1" t="s">
        <v>141</v>
      </c>
      <c r="C31" s="1" t="s">
        <v>142</v>
      </c>
      <c r="D31" s="1" t="s">
        <v>143</v>
      </c>
      <c r="E31" s="1" t="s">
        <v>4</v>
      </c>
      <c r="F31" s="20">
        <v>11</v>
      </c>
      <c r="G31" s="1" t="s">
        <v>109</v>
      </c>
      <c r="H31" s="1" t="s">
        <v>110</v>
      </c>
      <c r="I31" s="1" t="s">
        <v>111</v>
      </c>
      <c r="J31" s="1">
        <v>24.5</v>
      </c>
      <c r="K31" s="2">
        <f t="shared" si="0"/>
        <v>49</v>
      </c>
      <c r="L31" s="1" t="s">
        <v>51</v>
      </c>
    </row>
    <row r="32" spans="1:12" ht="15">
      <c r="A32" s="1">
        <v>22</v>
      </c>
      <c r="B32" s="1" t="s">
        <v>144</v>
      </c>
      <c r="C32" s="1" t="s">
        <v>68</v>
      </c>
      <c r="D32" s="1" t="s">
        <v>48</v>
      </c>
      <c r="E32" s="1" t="s">
        <v>4</v>
      </c>
      <c r="F32" s="20">
        <v>11</v>
      </c>
      <c r="G32" s="1" t="s">
        <v>109</v>
      </c>
      <c r="H32" s="1" t="s">
        <v>110</v>
      </c>
      <c r="I32" s="1" t="s">
        <v>111</v>
      </c>
      <c r="J32" s="1">
        <v>21.5</v>
      </c>
      <c r="K32" s="2">
        <f t="shared" si="0"/>
        <v>43</v>
      </c>
      <c r="L32" s="1" t="s">
        <v>0</v>
      </c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5">
    <mergeCell ref="J9:J10"/>
    <mergeCell ref="K9:K10"/>
    <mergeCell ref="L9:L10"/>
    <mergeCell ref="A9:A10"/>
    <mergeCell ref="B9:B10"/>
    <mergeCell ref="C9:C10"/>
    <mergeCell ref="D9:D10"/>
    <mergeCell ref="E9:E10"/>
    <mergeCell ref="G9:I9"/>
    <mergeCell ref="C1:I1"/>
    <mergeCell ref="A4:C4"/>
    <mergeCell ref="D4:G4"/>
    <mergeCell ref="I4:I6"/>
    <mergeCell ref="A6:C6"/>
    <mergeCell ref="D6:G6"/>
  </mergeCells>
  <printOptions/>
  <pageMargins left="0.33" right="0.19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workbookViewId="0" topLeftCell="A1">
      <selection activeCell="D6" sqref="D6:G6"/>
    </sheetView>
  </sheetViews>
  <sheetFormatPr defaultColWidth="9.140625" defaultRowHeight="15"/>
  <cols>
    <col min="1" max="1" width="5.28125" style="0" customWidth="1"/>
    <col min="2" max="3" width="13.140625" style="0" customWidth="1"/>
    <col min="4" max="4" width="18.57421875" style="0" customWidth="1"/>
    <col min="5" max="5" width="24.140625" style="0" customWidth="1"/>
    <col min="6" max="6" width="9.28125" style="0" customWidth="1"/>
    <col min="7" max="7" width="12.00390625" style="0" customWidth="1"/>
    <col min="8" max="8" width="11.28125" style="0" customWidth="1"/>
    <col min="9" max="9" width="15.28125" style="0" customWidth="1"/>
    <col min="10" max="10" width="9.00390625" style="0" customWidth="1"/>
    <col min="12" max="12" width="12.140625" style="0" customWidth="1"/>
  </cols>
  <sheetData>
    <row r="1" spans="3:9" ht="21" customHeight="1">
      <c r="C1" s="52" t="s">
        <v>36</v>
      </c>
      <c r="D1" s="52"/>
      <c r="E1" s="52"/>
      <c r="F1" s="52"/>
      <c r="G1" s="52"/>
      <c r="H1" s="52"/>
      <c r="I1" s="52"/>
    </row>
    <row r="3" ht="15">
      <c r="J3" s="10"/>
    </row>
    <row r="4" spans="1:10" ht="15">
      <c r="A4" s="53" t="s">
        <v>35</v>
      </c>
      <c r="B4" s="53"/>
      <c r="C4" s="53"/>
      <c r="D4" s="54" t="s">
        <v>4</v>
      </c>
      <c r="E4" s="55"/>
      <c r="F4" s="55"/>
      <c r="G4" s="56"/>
      <c r="I4" s="57" t="s">
        <v>32</v>
      </c>
      <c r="J4" s="10"/>
    </row>
    <row r="5" spans="1:10" ht="15">
      <c r="A5" s="10"/>
      <c r="B5" s="10"/>
      <c r="C5" s="10"/>
      <c r="D5" s="8"/>
      <c r="E5" s="8"/>
      <c r="F5" s="8"/>
      <c r="G5" s="8"/>
      <c r="I5" s="57"/>
      <c r="J5" s="10">
        <v>30</v>
      </c>
    </row>
    <row r="6" spans="1:10" ht="15">
      <c r="A6" s="53" t="s">
        <v>34</v>
      </c>
      <c r="B6" s="53"/>
      <c r="C6" s="53"/>
      <c r="D6" s="54" t="s">
        <v>153</v>
      </c>
      <c r="E6" s="55"/>
      <c r="F6" s="55"/>
      <c r="G6" s="56"/>
      <c r="I6" s="57"/>
      <c r="J6" s="10">
        <v>75</v>
      </c>
    </row>
    <row r="7" spans="1:10" ht="15">
      <c r="A7" s="25"/>
      <c r="B7" s="25"/>
      <c r="C7" s="25"/>
      <c r="D7" s="8"/>
      <c r="E7" s="8"/>
      <c r="F7" s="8"/>
      <c r="G7" s="8"/>
      <c r="I7" s="25"/>
      <c r="J7" s="10">
        <v>70</v>
      </c>
    </row>
    <row r="9" spans="1:12" ht="14.25" customHeight="1">
      <c r="A9" s="47" t="s">
        <v>31</v>
      </c>
      <c r="B9" s="47" t="s">
        <v>25</v>
      </c>
      <c r="C9" s="47" t="s">
        <v>24</v>
      </c>
      <c r="D9" s="47" t="s">
        <v>23</v>
      </c>
      <c r="E9" s="48" t="s">
        <v>30</v>
      </c>
      <c r="F9" s="22"/>
      <c r="G9" s="50" t="s">
        <v>29</v>
      </c>
      <c r="H9" s="50"/>
      <c r="I9" s="50"/>
      <c r="J9" s="51" t="s">
        <v>28</v>
      </c>
      <c r="K9" s="51" t="s">
        <v>27</v>
      </c>
      <c r="L9" s="47" t="s">
        <v>26</v>
      </c>
    </row>
    <row r="10" spans="1:12" s="3" customFormat="1" ht="45" customHeight="1">
      <c r="A10" s="47"/>
      <c r="B10" s="47"/>
      <c r="C10" s="47"/>
      <c r="D10" s="47"/>
      <c r="E10" s="49"/>
      <c r="F10" s="23" t="s">
        <v>44</v>
      </c>
      <c r="G10" s="21" t="s">
        <v>25</v>
      </c>
      <c r="H10" s="21" t="s">
        <v>24</v>
      </c>
      <c r="I10" s="21" t="s">
        <v>23</v>
      </c>
      <c r="J10" s="51"/>
      <c r="K10" s="51"/>
      <c r="L10" s="47"/>
    </row>
    <row r="11" spans="1:12" ht="15">
      <c r="A11" s="1">
        <v>1</v>
      </c>
      <c r="B11" s="1" t="s">
        <v>130</v>
      </c>
      <c r="C11" s="1" t="s">
        <v>62</v>
      </c>
      <c r="D11" s="1" t="s">
        <v>145</v>
      </c>
      <c r="E11" s="1" t="s">
        <v>4</v>
      </c>
      <c r="F11" s="24">
        <v>5</v>
      </c>
      <c r="G11" s="1" t="s">
        <v>148</v>
      </c>
      <c r="H11" s="1" t="s">
        <v>149</v>
      </c>
      <c r="I11" s="1" t="s">
        <v>63</v>
      </c>
      <c r="J11" s="1">
        <v>8</v>
      </c>
      <c r="K11" s="2">
        <f>J11/$J$5*100</f>
        <v>26.666666666666668</v>
      </c>
      <c r="L11" s="1" t="s">
        <v>0</v>
      </c>
    </row>
    <row r="12" spans="1:12" ht="15">
      <c r="A12" s="1">
        <v>2</v>
      </c>
      <c r="B12" s="1" t="s">
        <v>104</v>
      </c>
      <c r="C12" s="1" t="s">
        <v>105</v>
      </c>
      <c r="D12" s="1" t="s">
        <v>106</v>
      </c>
      <c r="E12" s="1" t="s">
        <v>4</v>
      </c>
      <c r="F12" s="24">
        <v>5</v>
      </c>
      <c r="G12" s="1" t="s">
        <v>148</v>
      </c>
      <c r="H12" s="1" t="s">
        <v>149</v>
      </c>
      <c r="I12" s="1" t="s">
        <v>63</v>
      </c>
      <c r="J12" s="1">
        <v>7</v>
      </c>
      <c r="K12" s="2">
        <f>J12/$J$5*100</f>
        <v>23.333333333333332</v>
      </c>
      <c r="L12" s="1" t="s">
        <v>0</v>
      </c>
    </row>
    <row r="13" spans="1:12" ht="15">
      <c r="A13" s="1">
        <v>3</v>
      </c>
      <c r="B13" s="1" t="s">
        <v>146</v>
      </c>
      <c r="C13" s="1" t="s">
        <v>147</v>
      </c>
      <c r="D13" s="1" t="s">
        <v>117</v>
      </c>
      <c r="E13" s="1" t="s">
        <v>4</v>
      </c>
      <c r="F13" s="24">
        <v>5</v>
      </c>
      <c r="G13" s="1" t="s">
        <v>148</v>
      </c>
      <c r="H13" s="1" t="s">
        <v>149</v>
      </c>
      <c r="I13" s="1" t="s">
        <v>63</v>
      </c>
      <c r="J13" s="1">
        <v>5</v>
      </c>
      <c r="K13" s="2">
        <f>J13/$J$5*100</f>
        <v>16.666666666666664</v>
      </c>
      <c r="L13" s="1" t="s">
        <v>0</v>
      </c>
    </row>
    <row r="14" spans="1:12" ht="15">
      <c r="A14" s="1">
        <v>4</v>
      </c>
      <c r="B14" s="1" t="s">
        <v>118</v>
      </c>
      <c r="C14" s="1" t="s">
        <v>119</v>
      </c>
      <c r="D14" s="1" t="s">
        <v>120</v>
      </c>
      <c r="E14" s="1" t="s">
        <v>4</v>
      </c>
      <c r="F14" s="24">
        <v>7</v>
      </c>
      <c r="G14" s="1" t="s">
        <v>148</v>
      </c>
      <c r="H14" s="1" t="s">
        <v>149</v>
      </c>
      <c r="I14" s="1" t="s">
        <v>63</v>
      </c>
      <c r="J14" s="1">
        <v>21</v>
      </c>
      <c r="K14" s="2">
        <f aca="true" t="shared" si="0" ref="K14:K32">J14/$J$6*100</f>
        <v>28.000000000000004</v>
      </c>
      <c r="L14" s="1" t="s">
        <v>0</v>
      </c>
    </row>
    <row r="15" spans="1:12" ht="15">
      <c r="A15" s="1">
        <v>5</v>
      </c>
      <c r="B15" s="1" t="s">
        <v>7</v>
      </c>
      <c r="C15" s="1" t="s">
        <v>6</v>
      </c>
      <c r="D15" s="1" t="s">
        <v>5</v>
      </c>
      <c r="E15" s="1" t="s">
        <v>4</v>
      </c>
      <c r="F15" s="24">
        <v>8</v>
      </c>
      <c r="G15" s="1" t="s">
        <v>148</v>
      </c>
      <c r="H15" s="1" t="s">
        <v>149</v>
      </c>
      <c r="I15" s="1" t="s">
        <v>63</v>
      </c>
      <c r="J15" s="1">
        <v>19</v>
      </c>
      <c r="K15" s="2">
        <f>J15/$J$6*100</f>
        <v>25.333333333333336</v>
      </c>
      <c r="L15" s="1" t="s">
        <v>0</v>
      </c>
    </row>
    <row r="16" spans="1:12" ht="15">
      <c r="A16" s="1">
        <v>6</v>
      </c>
      <c r="B16" s="1" t="s">
        <v>124</v>
      </c>
      <c r="C16" s="1" t="s">
        <v>56</v>
      </c>
      <c r="D16" s="1" t="s">
        <v>43</v>
      </c>
      <c r="E16" s="1" t="s">
        <v>4</v>
      </c>
      <c r="F16" s="24">
        <v>8</v>
      </c>
      <c r="G16" s="1" t="s">
        <v>148</v>
      </c>
      <c r="H16" s="1" t="s">
        <v>149</v>
      </c>
      <c r="I16" s="1" t="s">
        <v>63</v>
      </c>
      <c r="J16" s="1">
        <v>17</v>
      </c>
      <c r="K16" s="2">
        <f t="shared" si="0"/>
        <v>22.666666666666664</v>
      </c>
      <c r="L16" s="1" t="s">
        <v>0</v>
      </c>
    </row>
    <row r="17" spans="1:12" ht="15">
      <c r="A17" s="1">
        <v>7</v>
      </c>
      <c r="B17" s="1" t="s">
        <v>130</v>
      </c>
      <c r="C17" s="1" t="s">
        <v>131</v>
      </c>
      <c r="D17" s="1" t="s">
        <v>48</v>
      </c>
      <c r="E17" s="1" t="s">
        <v>4</v>
      </c>
      <c r="F17" s="24">
        <v>9</v>
      </c>
      <c r="G17" s="1" t="s">
        <v>148</v>
      </c>
      <c r="H17" s="1" t="s">
        <v>149</v>
      </c>
      <c r="I17" s="1" t="s">
        <v>63</v>
      </c>
      <c r="J17" s="1">
        <v>31</v>
      </c>
      <c r="K17" s="2">
        <f>J17/$J$7*100</f>
        <v>44.285714285714285</v>
      </c>
      <c r="L17" s="1" t="s">
        <v>51</v>
      </c>
    </row>
    <row r="18" spans="1:12" ht="15">
      <c r="A18" s="1">
        <v>8</v>
      </c>
      <c r="B18" s="1" t="s">
        <v>92</v>
      </c>
      <c r="C18" s="1" t="s">
        <v>90</v>
      </c>
      <c r="D18" s="1" t="s">
        <v>1</v>
      </c>
      <c r="E18" s="1" t="s">
        <v>4</v>
      </c>
      <c r="F18" s="24">
        <v>10</v>
      </c>
      <c r="G18" s="1" t="s">
        <v>148</v>
      </c>
      <c r="H18" s="1" t="s">
        <v>149</v>
      </c>
      <c r="I18" s="1" t="s">
        <v>63</v>
      </c>
      <c r="J18" s="1">
        <v>50</v>
      </c>
      <c r="K18" s="2">
        <f>J18/$J$7*100</f>
        <v>71.42857142857143</v>
      </c>
      <c r="L18" s="1" t="s">
        <v>72</v>
      </c>
    </row>
    <row r="19" spans="1:12" ht="15">
      <c r="A19" s="1">
        <v>9</v>
      </c>
      <c r="B19" s="1" t="s">
        <v>150</v>
      </c>
      <c r="C19" s="1" t="s">
        <v>151</v>
      </c>
      <c r="D19" s="1" t="s">
        <v>152</v>
      </c>
      <c r="E19" s="1" t="s">
        <v>4</v>
      </c>
      <c r="F19" s="24">
        <v>11</v>
      </c>
      <c r="G19" s="1" t="s">
        <v>148</v>
      </c>
      <c r="H19" s="1" t="s">
        <v>149</v>
      </c>
      <c r="I19" s="1" t="s">
        <v>63</v>
      </c>
      <c r="J19" s="1">
        <v>49</v>
      </c>
      <c r="K19" s="2">
        <f>J19/$J$7*100</f>
        <v>70</v>
      </c>
      <c r="L19" s="1" t="s">
        <v>72</v>
      </c>
    </row>
    <row r="20" spans="1:12" ht="15">
      <c r="A20" s="1">
        <v>10</v>
      </c>
      <c r="B20" s="1"/>
      <c r="C20" s="1"/>
      <c r="D20" s="1"/>
      <c r="E20" s="1"/>
      <c r="F20" s="24"/>
      <c r="G20" s="1"/>
      <c r="H20" s="1"/>
      <c r="I20" s="1"/>
      <c r="J20" s="1"/>
      <c r="K20" s="2">
        <f t="shared" si="0"/>
        <v>0</v>
      </c>
      <c r="L20" s="1"/>
    </row>
    <row r="21" spans="1:12" ht="15">
      <c r="A21" s="1">
        <v>11</v>
      </c>
      <c r="B21" s="1"/>
      <c r="C21" s="1"/>
      <c r="D21" s="1"/>
      <c r="E21" s="1"/>
      <c r="F21" s="24"/>
      <c r="G21" s="1"/>
      <c r="H21" s="1"/>
      <c r="I21" s="1"/>
      <c r="J21" s="1"/>
      <c r="K21" s="2">
        <f t="shared" si="0"/>
        <v>0</v>
      </c>
      <c r="L21" s="1"/>
    </row>
    <row r="22" spans="1:12" ht="15">
      <c r="A22" s="1">
        <v>12</v>
      </c>
      <c r="B22" s="1"/>
      <c r="C22" s="1"/>
      <c r="D22" s="1"/>
      <c r="E22" s="1"/>
      <c r="F22" s="24"/>
      <c r="G22" s="1"/>
      <c r="H22" s="1"/>
      <c r="I22" s="1"/>
      <c r="J22" s="1"/>
      <c r="K22" s="2">
        <f t="shared" si="0"/>
        <v>0</v>
      </c>
      <c r="L22" s="1"/>
    </row>
    <row r="23" spans="1:12" ht="15">
      <c r="A23" s="1">
        <v>13</v>
      </c>
      <c r="B23" s="1"/>
      <c r="C23" s="1"/>
      <c r="D23" s="1"/>
      <c r="E23" s="1"/>
      <c r="F23" s="24"/>
      <c r="G23" s="1"/>
      <c r="H23" s="1"/>
      <c r="I23" s="1"/>
      <c r="J23" s="1"/>
      <c r="K23" s="2">
        <f t="shared" si="0"/>
        <v>0</v>
      </c>
      <c r="L23" s="1"/>
    </row>
    <row r="24" spans="1:12" ht="15">
      <c r="A24" s="1">
        <v>14</v>
      </c>
      <c r="B24" s="1"/>
      <c r="C24" s="1"/>
      <c r="D24" s="1"/>
      <c r="E24" s="1"/>
      <c r="F24" s="24"/>
      <c r="G24" s="1"/>
      <c r="H24" s="1"/>
      <c r="I24" s="1"/>
      <c r="J24" s="1"/>
      <c r="K24" s="2">
        <f t="shared" si="0"/>
        <v>0</v>
      </c>
      <c r="L24" s="1"/>
    </row>
    <row r="25" spans="1:12" ht="15">
      <c r="A25" s="1">
        <v>15</v>
      </c>
      <c r="B25" s="1"/>
      <c r="C25" s="1"/>
      <c r="D25" s="1"/>
      <c r="E25" s="1"/>
      <c r="F25" s="24"/>
      <c r="G25" s="1"/>
      <c r="H25" s="1"/>
      <c r="I25" s="1"/>
      <c r="J25" s="1"/>
      <c r="K25" s="2">
        <f t="shared" si="0"/>
        <v>0</v>
      </c>
      <c r="L25" s="1"/>
    </row>
    <row r="26" spans="1:12" ht="15">
      <c r="A26" s="1">
        <v>16</v>
      </c>
      <c r="B26" s="1"/>
      <c r="C26" s="1"/>
      <c r="D26" s="1"/>
      <c r="E26" s="1"/>
      <c r="F26" s="24"/>
      <c r="G26" s="1"/>
      <c r="H26" s="1"/>
      <c r="I26" s="1"/>
      <c r="J26" s="1"/>
      <c r="K26" s="2">
        <f t="shared" si="0"/>
        <v>0</v>
      </c>
      <c r="L26" s="1"/>
    </row>
    <row r="27" spans="1:12" ht="15">
      <c r="A27" s="1">
        <v>17</v>
      </c>
      <c r="B27" s="1"/>
      <c r="C27" s="1"/>
      <c r="D27" s="1"/>
      <c r="E27" s="1"/>
      <c r="F27" s="24"/>
      <c r="G27" s="1"/>
      <c r="H27" s="1"/>
      <c r="I27" s="1"/>
      <c r="J27" s="1"/>
      <c r="K27" s="2">
        <f t="shared" si="0"/>
        <v>0</v>
      </c>
      <c r="L27" s="1"/>
    </row>
    <row r="28" spans="1:12" ht="15">
      <c r="A28" s="1">
        <v>18</v>
      </c>
      <c r="B28" s="1"/>
      <c r="C28" s="1"/>
      <c r="D28" s="1"/>
      <c r="E28" s="1"/>
      <c r="F28" s="24"/>
      <c r="G28" s="1"/>
      <c r="H28" s="1"/>
      <c r="I28" s="1"/>
      <c r="J28" s="1"/>
      <c r="K28" s="2">
        <f t="shared" si="0"/>
        <v>0</v>
      </c>
      <c r="L28" s="1"/>
    </row>
    <row r="29" spans="1:12" ht="15">
      <c r="A29" s="1">
        <v>19</v>
      </c>
      <c r="B29" s="1"/>
      <c r="C29" s="1"/>
      <c r="D29" s="1"/>
      <c r="E29" s="1"/>
      <c r="F29" s="24"/>
      <c r="G29" s="1"/>
      <c r="H29" s="1"/>
      <c r="I29" s="1"/>
      <c r="J29" s="1"/>
      <c r="K29" s="2">
        <f t="shared" si="0"/>
        <v>0</v>
      </c>
      <c r="L29" s="1"/>
    </row>
    <row r="30" spans="1:12" ht="15">
      <c r="A30" s="1">
        <v>20</v>
      </c>
      <c r="B30" s="1"/>
      <c r="C30" s="1"/>
      <c r="D30" s="1"/>
      <c r="E30" s="1"/>
      <c r="F30" s="24"/>
      <c r="G30" s="1"/>
      <c r="H30" s="1"/>
      <c r="I30" s="1"/>
      <c r="J30" s="1"/>
      <c r="K30" s="2">
        <f t="shared" si="0"/>
        <v>0</v>
      </c>
      <c r="L30" s="1"/>
    </row>
    <row r="31" spans="1:12" ht="15">
      <c r="A31" s="1">
        <v>21</v>
      </c>
      <c r="B31" s="1"/>
      <c r="C31" s="1"/>
      <c r="D31" s="1"/>
      <c r="E31" s="1"/>
      <c r="F31" s="24"/>
      <c r="G31" s="1"/>
      <c r="H31" s="1"/>
      <c r="I31" s="1"/>
      <c r="J31" s="1"/>
      <c r="K31" s="2">
        <f t="shared" si="0"/>
        <v>0</v>
      </c>
      <c r="L31" s="1"/>
    </row>
    <row r="32" spans="1:12" ht="15">
      <c r="A32" s="1">
        <v>22</v>
      </c>
      <c r="B32" s="1"/>
      <c r="C32" s="1"/>
      <c r="D32" s="1"/>
      <c r="E32" s="1"/>
      <c r="F32" s="24"/>
      <c r="G32" s="1"/>
      <c r="H32" s="1"/>
      <c r="I32" s="1"/>
      <c r="J32" s="1"/>
      <c r="K32" s="2">
        <f t="shared" si="0"/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5">
    <mergeCell ref="C1:I1"/>
    <mergeCell ref="A4:C4"/>
    <mergeCell ref="D4:G4"/>
    <mergeCell ref="I4:I6"/>
    <mergeCell ref="A6:C6"/>
    <mergeCell ref="D6:G6"/>
    <mergeCell ref="J9:J10"/>
    <mergeCell ref="K9:K10"/>
    <mergeCell ref="L9:L10"/>
    <mergeCell ref="A9:A10"/>
    <mergeCell ref="B9:B10"/>
    <mergeCell ref="C9:C10"/>
    <mergeCell ref="D9:D10"/>
    <mergeCell ref="E9:E10"/>
    <mergeCell ref="G9:I9"/>
  </mergeCells>
  <printOptions/>
  <pageMargins left="0.33" right="0.19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workbookViewId="0" topLeftCell="A1">
      <selection activeCell="Q22" sqref="Q22"/>
    </sheetView>
  </sheetViews>
  <sheetFormatPr defaultColWidth="9.140625" defaultRowHeight="15"/>
  <cols>
    <col min="1" max="1" width="5.28125" style="0" customWidth="1"/>
    <col min="2" max="3" width="13.140625" style="0" customWidth="1"/>
    <col min="4" max="4" width="18.57421875" style="0" customWidth="1"/>
    <col min="5" max="5" width="26.140625" style="0" customWidth="1"/>
    <col min="6" max="6" width="9.28125" style="0" customWidth="1"/>
    <col min="7" max="7" width="12.00390625" style="0" customWidth="1"/>
    <col min="8" max="8" width="11.28125" style="0" customWidth="1"/>
    <col min="9" max="9" width="15.28125" style="0" customWidth="1"/>
    <col min="10" max="10" width="9.00390625" style="0" customWidth="1"/>
    <col min="12" max="12" width="12.140625" style="0" customWidth="1"/>
  </cols>
  <sheetData>
    <row r="1" spans="3:9" ht="21" customHeight="1">
      <c r="C1" s="52" t="s">
        <v>36</v>
      </c>
      <c r="D1" s="52"/>
      <c r="E1" s="52"/>
      <c r="F1" s="52"/>
      <c r="G1" s="52"/>
      <c r="H1" s="52"/>
      <c r="I1" s="52"/>
    </row>
    <row r="3" ht="15">
      <c r="J3" s="10"/>
    </row>
    <row r="4" spans="1:10" ht="15">
      <c r="A4" s="53" t="s">
        <v>35</v>
      </c>
      <c r="B4" s="53"/>
      <c r="C4" s="53"/>
      <c r="D4" s="54" t="s">
        <v>4</v>
      </c>
      <c r="E4" s="55"/>
      <c r="F4" s="55"/>
      <c r="G4" s="56"/>
      <c r="I4" s="57" t="s">
        <v>32</v>
      </c>
      <c r="J4" s="10"/>
    </row>
    <row r="5" spans="1:10" ht="15">
      <c r="A5" s="10"/>
      <c r="B5" s="10"/>
      <c r="C5" s="10"/>
      <c r="D5" s="8"/>
      <c r="E5" s="8"/>
      <c r="F5" s="8"/>
      <c r="G5" s="8"/>
      <c r="I5" s="57"/>
      <c r="J5" s="10">
        <v>46</v>
      </c>
    </row>
    <row r="6" spans="1:10" ht="15">
      <c r="A6" s="53" t="s">
        <v>34</v>
      </c>
      <c r="B6" s="53"/>
      <c r="C6" s="53"/>
      <c r="D6" s="54" t="s">
        <v>154</v>
      </c>
      <c r="E6" s="55"/>
      <c r="F6" s="55"/>
      <c r="G6" s="56"/>
      <c r="I6" s="57"/>
      <c r="J6" s="10">
        <v>58</v>
      </c>
    </row>
    <row r="7" spans="1:10" ht="15">
      <c r="A7" s="26"/>
      <c r="B7" s="26"/>
      <c r="C7" s="26"/>
      <c r="D7" s="8"/>
      <c r="E7" s="8"/>
      <c r="F7" s="8"/>
      <c r="G7" s="8"/>
      <c r="I7" s="26"/>
      <c r="J7" s="10">
        <v>59</v>
      </c>
    </row>
    <row r="9" spans="1:12" ht="14.25" customHeight="1">
      <c r="A9" s="47" t="s">
        <v>31</v>
      </c>
      <c r="B9" s="47" t="s">
        <v>25</v>
      </c>
      <c r="C9" s="47" t="s">
        <v>24</v>
      </c>
      <c r="D9" s="47" t="s">
        <v>23</v>
      </c>
      <c r="E9" s="48" t="s">
        <v>30</v>
      </c>
      <c r="F9" s="28"/>
      <c r="G9" s="50" t="s">
        <v>29</v>
      </c>
      <c r="H9" s="50"/>
      <c r="I9" s="50"/>
      <c r="J9" s="51" t="s">
        <v>28</v>
      </c>
      <c r="K9" s="51" t="s">
        <v>27</v>
      </c>
      <c r="L9" s="47" t="s">
        <v>26</v>
      </c>
    </row>
    <row r="10" spans="1:12" s="3" customFormat="1" ht="45" customHeight="1">
      <c r="A10" s="47"/>
      <c r="B10" s="47"/>
      <c r="C10" s="47"/>
      <c r="D10" s="47"/>
      <c r="E10" s="49"/>
      <c r="F10" s="29" t="s">
        <v>44</v>
      </c>
      <c r="G10" s="27" t="s">
        <v>25</v>
      </c>
      <c r="H10" s="27" t="s">
        <v>24</v>
      </c>
      <c r="I10" s="27" t="s">
        <v>23</v>
      </c>
      <c r="J10" s="51"/>
      <c r="K10" s="51"/>
      <c r="L10" s="47"/>
    </row>
    <row r="11" spans="1:12" ht="15">
      <c r="A11" s="1">
        <v>1</v>
      </c>
      <c r="B11" s="1" t="s">
        <v>99</v>
      </c>
      <c r="C11" s="1" t="s">
        <v>100</v>
      </c>
      <c r="D11" s="1" t="s">
        <v>101</v>
      </c>
      <c r="E11" s="1" t="s">
        <v>4</v>
      </c>
      <c r="F11" s="30">
        <v>5</v>
      </c>
      <c r="G11" s="1" t="s">
        <v>157</v>
      </c>
      <c r="H11" s="1" t="s">
        <v>158</v>
      </c>
      <c r="I11" s="1" t="s">
        <v>10</v>
      </c>
      <c r="J11" s="1">
        <v>16</v>
      </c>
      <c r="K11" s="2">
        <f aca="true" t="shared" si="0" ref="K11:K16">J11/$J$5*100</f>
        <v>34.78260869565217</v>
      </c>
      <c r="L11" s="1" t="s">
        <v>0</v>
      </c>
    </row>
    <row r="12" spans="1:12" ht="15">
      <c r="A12" s="1">
        <v>2</v>
      </c>
      <c r="B12" s="1" t="s">
        <v>97</v>
      </c>
      <c r="C12" s="1" t="s">
        <v>95</v>
      </c>
      <c r="D12" s="1" t="s">
        <v>98</v>
      </c>
      <c r="E12" s="1" t="s">
        <v>4</v>
      </c>
      <c r="F12" s="30">
        <v>5</v>
      </c>
      <c r="G12" s="1" t="s">
        <v>157</v>
      </c>
      <c r="H12" s="1" t="s">
        <v>158</v>
      </c>
      <c r="I12" s="1" t="s">
        <v>10</v>
      </c>
      <c r="J12" s="1">
        <v>20</v>
      </c>
      <c r="K12" s="2">
        <f t="shared" si="0"/>
        <v>43.47826086956522</v>
      </c>
      <c r="L12" s="1" t="s">
        <v>0</v>
      </c>
    </row>
    <row r="13" spans="1:12" ht="15">
      <c r="A13" s="1">
        <v>3</v>
      </c>
      <c r="B13" s="1" t="s">
        <v>155</v>
      </c>
      <c r="C13" s="1" t="s">
        <v>105</v>
      </c>
      <c r="D13" s="1" t="s">
        <v>156</v>
      </c>
      <c r="E13" s="1" t="s">
        <v>4</v>
      </c>
      <c r="F13" s="30">
        <v>5</v>
      </c>
      <c r="G13" s="1" t="s">
        <v>157</v>
      </c>
      <c r="H13" s="1" t="s">
        <v>158</v>
      </c>
      <c r="I13" s="1" t="s">
        <v>10</v>
      </c>
      <c r="J13" s="1">
        <v>26</v>
      </c>
      <c r="K13" s="2">
        <f t="shared" si="0"/>
        <v>56.52173913043478</v>
      </c>
      <c r="L13" s="1" t="s">
        <v>72</v>
      </c>
    </row>
    <row r="14" spans="1:12" ht="15">
      <c r="A14" s="1">
        <v>4</v>
      </c>
      <c r="B14" s="1" t="s">
        <v>102</v>
      </c>
      <c r="C14" s="1" t="s">
        <v>68</v>
      </c>
      <c r="D14" s="1" t="s">
        <v>103</v>
      </c>
      <c r="E14" s="1" t="s">
        <v>4</v>
      </c>
      <c r="F14" s="30">
        <v>5</v>
      </c>
      <c r="G14" s="1" t="s">
        <v>157</v>
      </c>
      <c r="H14" s="1" t="s">
        <v>158</v>
      </c>
      <c r="I14" s="1" t="s">
        <v>10</v>
      </c>
      <c r="J14" s="1">
        <v>19</v>
      </c>
      <c r="K14" s="2">
        <f t="shared" si="0"/>
        <v>41.30434782608695</v>
      </c>
      <c r="L14" s="1" t="s">
        <v>0</v>
      </c>
    </row>
    <row r="15" spans="1:12" ht="15">
      <c r="A15" s="1">
        <v>5</v>
      </c>
      <c r="B15" s="1" t="s">
        <v>55</v>
      </c>
      <c r="C15" s="1" t="s">
        <v>56</v>
      </c>
      <c r="D15" s="1" t="s">
        <v>57</v>
      </c>
      <c r="E15" s="1" t="s">
        <v>4</v>
      </c>
      <c r="F15" s="30">
        <v>6</v>
      </c>
      <c r="G15" s="1" t="s">
        <v>157</v>
      </c>
      <c r="H15" s="1" t="s">
        <v>158</v>
      </c>
      <c r="I15" s="1" t="s">
        <v>10</v>
      </c>
      <c r="J15" s="1">
        <v>26</v>
      </c>
      <c r="K15" s="2">
        <f t="shared" si="0"/>
        <v>56.52173913043478</v>
      </c>
      <c r="L15" s="1" t="s">
        <v>72</v>
      </c>
    </row>
    <row r="16" spans="1:12" ht="15">
      <c r="A16" s="1">
        <v>6</v>
      </c>
      <c r="B16" s="1" t="s">
        <v>159</v>
      </c>
      <c r="C16" s="1" t="s">
        <v>160</v>
      </c>
      <c r="D16" s="1" t="s">
        <v>48</v>
      </c>
      <c r="E16" s="1" t="s">
        <v>4</v>
      </c>
      <c r="F16" s="30">
        <v>6</v>
      </c>
      <c r="G16" s="1" t="s">
        <v>157</v>
      </c>
      <c r="H16" s="1" t="s">
        <v>158</v>
      </c>
      <c r="I16" s="1" t="s">
        <v>10</v>
      </c>
      <c r="J16" s="1">
        <v>21</v>
      </c>
      <c r="K16" s="2">
        <f t="shared" si="0"/>
        <v>45.65217391304348</v>
      </c>
      <c r="L16" s="1" t="s">
        <v>0</v>
      </c>
    </row>
    <row r="17" spans="1:12" ht="15">
      <c r="A17" s="1">
        <v>7</v>
      </c>
      <c r="B17" s="1" t="s">
        <v>161</v>
      </c>
      <c r="C17" s="1" t="s">
        <v>136</v>
      </c>
      <c r="D17" s="1" t="s">
        <v>82</v>
      </c>
      <c r="E17" s="1" t="s">
        <v>4</v>
      </c>
      <c r="F17" s="30">
        <v>7</v>
      </c>
      <c r="G17" s="1" t="s">
        <v>157</v>
      </c>
      <c r="H17" s="1" t="s">
        <v>158</v>
      </c>
      <c r="I17" s="1" t="s">
        <v>10</v>
      </c>
      <c r="J17" s="1">
        <v>31</v>
      </c>
      <c r="K17" s="2">
        <f>J17/$J$6*100</f>
        <v>53.44827586206896</v>
      </c>
      <c r="L17" s="1" t="s">
        <v>51</v>
      </c>
    </row>
    <row r="18" spans="1:12" ht="15">
      <c r="A18" s="1">
        <v>8</v>
      </c>
      <c r="B18" s="1" t="s">
        <v>162</v>
      </c>
      <c r="C18" s="1" t="s">
        <v>88</v>
      </c>
      <c r="D18" s="1"/>
      <c r="E18" s="1" t="s">
        <v>80</v>
      </c>
      <c r="F18" s="30">
        <v>7</v>
      </c>
      <c r="G18" s="1" t="s">
        <v>163</v>
      </c>
      <c r="H18" s="1" t="s">
        <v>108</v>
      </c>
      <c r="I18" s="1" t="s">
        <v>164</v>
      </c>
      <c r="J18" s="1">
        <v>33</v>
      </c>
      <c r="K18" s="2">
        <f>J18/$J$6*100</f>
        <v>56.896551724137936</v>
      </c>
      <c r="L18" s="1" t="s">
        <v>72</v>
      </c>
    </row>
    <row r="19" spans="1:12" ht="15">
      <c r="A19" s="1">
        <v>9</v>
      </c>
      <c r="B19" s="1" t="s">
        <v>165</v>
      </c>
      <c r="C19" s="1" t="s">
        <v>166</v>
      </c>
      <c r="D19" s="1" t="s">
        <v>82</v>
      </c>
      <c r="E19" s="1" t="s">
        <v>4</v>
      </c>
      <c r="F19" s="30">
        <v>9</v>
      </c>
      <c r="G19" s="1" t="s">
        <v>157</v>
      </c>
      <c r="H19" s="1" t="s">
        <v>158</v>
      </c>
      <c r="I19" s="1" t="s">
        <v>10</v>
      </c>
      <c r="J19" s="1">
        <v>15</v>
      </c>
      <c r="K19" s="2">
        <f aca="true" t="shared" si="1" ref="K19:K24">J19/$J$7*100</f>
        <v>25.423728813559322</v>
      </c>
      <c r="L19" s="1" t="s">
        <v>0</v>
      </c>
    </row>
    <row r="20" spans="1:12" ht="15">
      <c r="A20" s="1">
        <v>10</v>
      </c>
      <c r="B20" s="1" t="s">
        <v>167</v>
      </c>
      <c r="C20" s="1" t="s">
        <v>166</v>
      </c>
      <c r="D20" s="1" t="s">
        <v>168</v>
      </c>
      <c r="E20" s="1" t="s">
        <v>4</v>
      </c>
      <c r="F20" s="30">
        <v>9</v>
      </c>
      <c r="G20" s="1" t="s">
        <v>157</v>
      </c>
      <c r="H20" s="1" t="s">
        <v>158</v>
      </c>
      <c r="I20" s="1" t="s">
        <v>10</v>
      </c>
      <c r="J20" s="1">
        <v>19</v>
      </c>
      <c r="K20" s="2">
        <f t="shared" si="1"/>
        <v>32.20338983050847</v>
      </c>
      <c r="L20" s="1" t="s">
        <v>0</v>
      </c>
    </row>
    <row r="21" spans="1:12" ht="15">
      <c r="A21" s="1">
        <v>11</v>
      </c>
      <c r="B21" s="1"/>
      <c r="C21" s="1"/>
      <c r="D21" s="1"/>
      <c r="E21" s="1"/>
      <c r="F21" s="30"/>
      <c r="G21" s="1"/>
      <c r="H21" s="1"/>
      <c r="I21" s="1"/>
      <c r="J21" s="1"/>
      <c r="K21" s="2">
        <f t="shared" si="1"/>
        <v>0</v>
      </c>
      <c r="L21" s="1"/>
    </row>
    <row r="22" spans="1:12" ht="15">
      <c r="A22" s="1">
        <v>12</v>
      </c>
      <c r="B22" s="1"/>
      <c r="C22" s="1"/>
      <c r="D22" s="1"/>
      <c r="E22" s="1"/>
      <c r="F22" s="30"/>
      <c r="G22" s="1"/>
      <c r="H22" s="1"/>
      <c r="I22" s="1"/>
      <c r="J22" s="1"/>
      <c r="K22" s="2">
        <f t="shared" si="1"/>
        <v>0</v>
      </c>
      <c r="L22" s="1"/>
    </row>
    <row r="23" spans="1:12" ht="15">
      <c r="A23" s="1">
        <v>13</v>
      </c>
      <c r="B23" s="1"/>
      <c r="C23" s="1"/>
      <c r="D23" s="1"/>
      <c r="E23" s="1"/>
      <c r="F23" s="30"/>
      <c r="G23" s="1"/>
      <c r="H23" s="1"/>
      <c r="I23" s="1"/>
      <c r="J23" s="1"/>
      <c r="K23" s="2">
        <f t="shared" si="1"/>
        <v>0</v>
      </c>
      <c r="L23" s="1"/>
    </row>
    <row r="24" spans="1:12" ht="15">
      <c r="A24" s="1">
        <v>14</v>
      </c>
      <c r="B24" s="1"/>
      <c r="C24" s="1"/>
      <c r="D24" s="1"/>
      <c r="E24" s="1"/>
      <c r="F24" s="30"/>
      <c r="G24" s="1"/>
      <c r="H24" s="1"/>
      <c r="I24" s="1"/>
      <c r="J24" s="1"/>
      <c r="K24" s="2">
        <f t="shared" si="1"/>
        <v>0</v>
      </c>
      <c r="L24" s="1"/>
    </row>
    <row r="25" spans="1:12" ht="15">
      <c r="A25" s="1">
        <v>15</v>
      </c>
      <c r="B25" s="1"/>
      <c r="C25" s="1"/>
      <c r="D25" s="1"/>
      <c r="E25" s="1"/>
      <c r="F25" s="30"/>
      <c r="G25" s="1"/>
      <c r="H25" s="1"/>
      <c r="I25" s="1"/>
      <c r="J25" s="1"/>
      <c r="K25" s="2">
        <f aca="true" t="shared" si="2" ref="K25:K32">J25/$J$6*100</f>
        <v>0</v>
      </c>
      <c r="L25" s="1"/>
    </row>
    <row r="26" spans="1:12" ht="15">
      <c r="A26" s="1">
        <v>16</v>
      </c>
      <c r="B26" s="1"/>
      <c r="C26" s="1"/>
      <c r="D26" s="1"/>
      <c r="E26" s="1"/>
      <c r="F26" s="30"/>
      <c r="G26" s="1"/>
      <c r="H26" s="1"/>
      <c r="I26" s="1"/>
      <c r="J26" s="1"/>
      <c r="K26" s="2">
        <f t="shared" si="2"/>
        <v>0</v>
      </c>
      <c r="L26" s="1"/>
    </row>
    <row r="27" spans="1:12" ht="15">
      <c r="A27" s="1">
        <v>17</v>
      </c>
      <c r="B27" s="1"/>
      <c r="C27" s="1"/>
      <c r="D27" s="1"/>
      <c r="E27" s="1"/>
      <c r="F27" s="30"/>
      <c r="G27" s="1"/>
      <c r="H27" s="1"/>
      <c r="I27" s="1"/>
      <c r="J27" s="1"/>
      <c r="K27" s="2">
        <f t="shared" si="2"/>
        <v>0</v>
      </c>
      <c r="L27" s="1"/>
    </row>
    <row r="28" spans="1:12" ht="15">
      <c r="A28" s="1">
        <v>18</v>
      </c>
      <c r="B28" s="1"/>
      <c r="C28" s="1"/>
      <c r="D28" s="1"/>
      <c r="E28" s="1"/>
      <c r="F28" s="30"/>
      <c r="G28" s="1"/>
      <c r="H28" s="1"/>
      <c r="I28" s="1"/>
      <c r="J28" s="1"/>
      <c r="K28" s="2">
        <f t="shared" si="2"/>
        <v>0</v>
      </c>
      <c r="L28" s="1"/>
    </row>
    <row r="29" spans="1:12" ht="15">
      <c r="A29" s="1">
        <v>19</v>
      </c>
      <c r="B29" s="1"/>
      <c r="C29" s="1"/>
      <c r="D29" s="1"/>
      <c r="E29" s="1"/>
      <c r="F29" s="30"/>
      <c r="G29" s="1"/>
      <c r="H29" s="1"/>
      <c r="I29" s="1"/>
      <c r="J29" s="1"/>
      <c r="K29" s="2">
        <f t="shared" si="2"/>
        <v>0</v>
      </c>
      <c r="L29" s="1"/>
    </row>
    <row r="30" spans="1:12" ht="15">
      <c r="A30" s="1">
        <v>20</v>
      </c>
      <c r="B30" s="1"/>
      <c r="C30" s="1"/>
      <c r="D30" s="1"/>
      <c r="E30" s="1"/>
      <c r="F30" s="30"/>
      <c r="G30" s="1"/>
      <c r="H30" s="1"/>
      <c r="I30" s="1"/>
      <c r="J30" s="1"/>
      <c r="K30" s="2">
        <f t="shared" si="2"/>
        <v>0</v>
      </c>
      <c r="L30" s="1"/>
    </row>
    <row r="31" spans="1:12" ht="15">
      <c r="A31" s="1">
        <v>21</v>
      </c>
      <c r="B31" s="1"/>
      <c r="C31" s="1"/>
      <c r="D31" s="1"/>
      <c r="E31" s="1"/>
      <c r="F31" s="30"/>
      <c r="G31" s="1"/>
      <c r="H31" s="1"/>
      <c r="I31" s="1"/>
      <c r="J31" s="1"/>
      <c r="K31" s="2">
        <f t="shared" si="2"/>
        <v>0</v>
      </c>
      <c r="L31" s="1"/>
    </row>
    <row r="32" spans="1:12" ht="15">
      <c r="A32" s="1">
        <v>22</v>
      </c>
      <c r="B32" s="1"/>
      <c r="C32" s="1"/>
      <c r="D32" s="1"/>
      <c r="E32" s="1"/>
      <c r="F32" s="30"/>
      <c r="G32" s="1"/>
      <c r="H32" s="1"/>
      <c r="I32" s="1"/>
      <c r="J32" s="1"/>
      <c r="K32" s="2">
        <f t="shared" si="2"/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5">
    <mergeCell ref="J9:J10"/>
    <mergeCell ref="K9:K10"/>
    <mergeCell ref="L9:L10"/>
    <mergeCell ref="A9:A10"/>
    <mergeCell ref="B9:B10"/>
    <mergeCell ref="C9:C10"/>
    <mergeCell ref="D9:D10"/>
    <mergeCell ref="E9:E10"/>
    <mergeCell ref="G9:I9"/>
    <mergeCell ref="C1:I1"/>
    <mergeCell ref="A4:C4"/>
    <mergeCell ref="D4:G4"/>
    <mergeCell ref="I4:I6"/>
    <mergeCell ref="A6:C6"/>
    <mergeCell ref="D6:G6"/>
  </mergeCells>
  <printOptions/>
  <pageMargins left="0.33" right="0.19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workbookViewId="0" topLeftCell="A1">
      <selection activeCell="P18" sqref="P18"/>
    </sheetView>
  </sheetViews>
  <sheetFormatPr defaultColWidth="9.140625" defaultRowHeight="15"/>
  <cols>
    <col min="1" max="1" width="5.28125" style="0" customWidth="1"/>
    <col min="2" max="3" width="13.140625" style="0" customWidth="1"/>
    <col min="4" max="4" width="18.57421875" style="0" customWidth="1"/>
    <col min="5" max="5" width="26.140625" style="0" customWidth="1"/>
    <col min="6" max="6" width="9.28125" style="0" customWidth="1"/>
    <col min="7" max="7" width="12.00390625" style="0" customWidth="1"/>
    <col min="8" max="8" width="11.28125" style="0" customWidth="1"/>
    <col min="9" max="9" width="15.28125" style="0" customWidth="1"/>
    <col min="10" max="10" width="9.00390625" style="0" customWidth="1"/>
    <col min="12" max="12" width="12.140625" style="0" customWidth="1"/>
  </cols>
  <sheetData>
    <row r="1" spans="3:9" ht="21" customHeight="1">
      <c r="C1" s="52" t="s">
        <v>36</v>
      </c>
      <c r="D1" s="52"/>
      <c r="E1" s="52"/>
      <c r="F1" s="52"/>
      <c r="G1" s="52"/>
      <c r="H1" s="52"/>
      <c r="I1" s="52"/>
    </row>
    <row r="3" ht="15">
      <c r="J3" s="10"/>
    </row>
    <row r="4" spans="1:10" ht="15">
      <c r="A4" s="53" t="s">
        <v>35</v>
      </c>
      <c r="B4" s="53"/>
      <c r="C4" s="53"/>
      <c r="D4" s="54" t="s">
        <v>4</v>
      </c>
      <c r="E4" s="55"/>
      <c r="F4" s="55"/>
      <c r="G4" s="56"/>
      <c r="I4" s="57" t="s">
        <v>32</v>
      </c>
      <c r="J4" s="10">
        <v>50</v>
      </c>
    </row>
    <row r="5" spans="1:10" ht="15">
      <c r="A5" s="10"/>
      <c r="B5" s="10"/>
      <c r="C5" s="10"/>
      <c r="D5" s="8"/>
      <c r="E5" s="8"/>
      <c r="F5" s="8"/>
      <c r="G5" s="8"/>
      <c r="I5" s="57"/>
      <c r="J5" s="10">
        <v>40</v>
      </c>
    </row>
    <row r="6" spans="1:10" ht="15">
      <c r="A6" s="53" t="s">
        <v>34</v>
      </c>
      <c r="B6" s="53"/>
      <c r="C6" s="53"/>
      <c r="D6" s="54" t="s">
        <v>169</v>
      </c>
      <c r="E6" s="55"/>
      <c r="F6" s="55"/>
      <c r="G6" s="56"/>
      <c r="I6" s="57"/>
      <c r="J6" s="10">
        <v>45</v>
      </c>
    </row>
    <row r="7" spans="1:11" ht="15">
      <c r="A7" s="35"/>
      <c r="B7" s="35"/>
      <c r="C7" s="35"/>
      <c r="D7" s="8"/>
      <c r="E7" s="8"/>
      <c r="F7" s="8"/>
      <c r="G7" s="8"/>
      <c r="I7" s="35"/>
      <c r="J7" s="10">
        <v>25</v>
      </c>
      <c r="K7">
        <v>23</v>
      </c>
    </row>
    <row r="9" spans="1:12" ht="14.25" customHeight="1">
      <c r="A9" s="47" t="s">
        <v>31</v>
      </c>
      <c r="B9" s="47" t="s">
        <v>25</v>
      </c>
      <c r="C9" s="47" t="s">
        <v>24</v>
      </c>
      <c r="D9" s="47" t="s">
        <v>23</v>
      </c>
      <c r="E9" s="48" t="s">
        <v>30</v>
      </c>
      <c r="F9" s="32"/>
      <c r="G9" s="50" t="s">
        <v>29</v>
      </c>
      <c r="H9" s="50"/>
      <c r="I9" s="50"/>
      <c r="J9" s="51" t="s">
        <v>28</v>
      </c>
      <c r="K9" s="51" t="s">
        <v>27</v>
      </c>
      <c r="L9" s="47" t="s">
        <v>26</v>
      </c>
    </row>
    <row r="10" spans="1:12" s="3" customFormat="1" ht="45" customHeight="1">
      <c r="A10" s="47"/>
      <c r="B10" s="47"/>
      <c r="C10" s="47"/>
      <c r="D10" s="47"/>
      <c r="E10" s="49"/>
      <c r="F10" s="33" t="s">
        <v>44</v>
      </c>
      <c r="G10" s="31" t="s">
        <v>25</v>
      </c>
      <c r="H10" s="31" t="s">
        <v>24</v>
      </c>
      <c r="I10" s="31" t="s">
        <v>23</v>
      </c>
      <c r="J10" s="51"/>
      <c r="K10" s="51"/>
      <c r="L10" s="47"/>
    </row>
    <row r="11" spans="1:12" ht="15">
      <c r="A11" s="1">
        <v>1</v>
      </c>
      <c r="B11" s="1" t="s">
        <v>170</v>
      </c>
      <c r="C11" s="1" t="s">
        <v>171</v>
      </c>
      <c r="D11" s="1" t="s">
        <v>1</v>
      </c>
      <c r="E11" s="1" t="s">
        <v>4</v>
      </c>
      <c r="F11" s="34">
        <v>11</v>
      </c>
      <c r="G11" s="1" t="s">
        <v>172</v>
      </c>
      <c r="H11" s="1" t="s">
        <v>88</v>
      </c>
      <c r="I11" s="1" t="s">
        <v>10</v>
      </c>
      <c r="J11" s="1">
        <v>5</v>
      </c>
      <c r="K11" s="2">
        <f>J11/J4*100</f>
        <v>10</v>
      </c>
      <c r="L11" s="1" t="s">
        <v>0</v>
      </c>
    </row>
    <row r="12" spans="1:12" ht="15">
      <c r="A12" s="1">
        <v>2</v>
      </c>
      <c r="B12" s="1" t="s">
        <v>92</v>
      </c>
      <c r="C12" s="1" t="s">
        <v>90</v>
      </c>
      <c r="D12" s="1" t="s">
        <v>1</v>
      </c>
      <c r="E12" s="1" t="s">
        <v>4</v>
      </c>
      <c r="F12" s="34">
        <v>10</v>
      </c>
      <c r="G12" s="1" t="s">
        <v>172</v>
      </c>
      <c r="H12" s="1" t="s">
        <v>88</v>
      </c>
      <c r="I12" s="1" t="s">
        <v>10</v>
      </c>
      <c r="J12" s="1">
        <v>17</v>
      </c>
      <c r="K12" s="2">
        <f>J12/J5*100</f>
        <v>42.5</v>
      </c>
      <c r="L12" s="1" t="s">
        <v>51</v>
      </c>
    </row>
    <row r="13" spans="1:12" ht="15">
      <c r="A13" s="1">
        <v>3</v>
      </c>
      <c r="B13" s="1" t="s">
        <v>87</v>
      </c>
      <c r="C13" s="1" t="s">
        <v>88</v>
      </c>
      <c r="D13" s="1" t="s">
        <v>10</v>
      </c>
      <c r="E13" s="1" t="s">
        <v>4</v>
      </c>
      <c r="F13" s="34">
        <v>9</v>
      </c>
      <c r="G13" s="1" t="s">
        <v>172</v>
      </c>
      <c r="H13" s="1" t="s">
        <v>88</v>
      </c>
      <c r="I13" s="1" t="s">
        <v>10</v>
      </c>
      <c r="J13" s="1">
        <v>10</v>
      </c>
      <c r="K13" s="2">
        <f>J13/$J$6*100</f>
        <v>22.22222222222222</v>
      </c>
      <c r="L13" s="1" t="s">
        <v>0</v>
      </c>
    </row>
    <row r="14" spans="1:12" ht="15">
      <c r="A14" s="1">
        <v>4</v>
      </c>
      <c r="B14" s="1" t="s">
        <v>173</v>
      </c>
      <c r="C14" s="1" t="s">
        <v>174</v>
      </c>
      <c r="D14" s="1" t="s">
        <v>98</v>
      </c>
      <c r="E14" s="1" t="s">
        <v>4</v>
      </c>
      <c r="F14" s="34">
        <v>9</v>
      </c>
      <c r="G14" s="1" t="s">
        <v>172</v>
      </c>
      <c r="H14" s="1" t="s">
        <v>88</v>
      </c>
      <c r="I14" s="1" t="s">
        <v>10</v>
      </c>
      <c r="J14" s="1">
        <v>4</v>
      </c>
      <c r="K14" s="2">
        <f>J14/$J$6*100</f>
        <v>8.88888888888889</v>
      </c>
      <c r="L14" s="1" t="s">
        <v>0</v>
      </c>
    </row>
    <row r="15" spans="1:12" ht="15">
      <c r="A15" s="1">
        <v>5</v>
      </c>
      <c r="B15" s="1" t="s">
        <v>7</v>
      </c>
      <c r="C15" s="1" t="s">
        <v>6</v>
      </c>
      <c r="D15" s="1" t="s">
        <v>5</v>
      </c>
      <c r="E15" s="1" t="s">
        <v>4</v>
      </c>
      <c r="F15" s="34">
        <v>8</v>
      </c>
      <c r="G15" s="1" t="s">
        <v>172</v>
      </c>
      <c r="H15" s="1" t="s">
        <v>88</v>
      </c>
      <c r="I15" s="1" t="s">
        <v>10</v>
      </c>
      <c r="J15" s="1">
        <v>2</v>
      </c>
      <c r="K15" s="2">
        <f>J15/J7*100</f>
        <v>8</v>
      </c>
      <c r="L15" s="1" t="s">
        <v>0</v>
      </c>
    </row>
    <row r="16" spans="1:12" ht="15">
      <c r="A16" s="1">
        <v>6</v>
      </c>
      <c r="B16" s="1" t="s">
        <v>20</v>
      </c>
      <c r="C16" s="1" t="s">
        <v>19</v>
      </c>
      <c r="D16" s="1" t="s">
        <v>1</v>
      </c>
      <c r="E16" s="1" t="s">
        <v>4</v>
      </c>
      <c r="F16" s="34">
        <v>7</v>
      </c>
      <c r="G16" s="1" t="s">
        <v>172</v>
      </c>
      <c r="H16" s="1" t="s">
        <v>88</v>
      </c>
      <c r="I16" s="1" t="s">
        <v>10</v>
      </c>
      <c r="J16" s="1">
        <v>9</v>
      </c>
      <c r="K16" s="2">
        <f>J16/$K$7*100</f>
        <v>39.130434782608695</v>
      </c>
      <c r="L16" s="1" t="s">
        <v>0</v>
      </c>
    </row>
    <row r="17" spans="1:12" ht="15">
      <c r="A17" s="1">
        <v>7</v>
      </c>
      <c r="B17" s="1" t="s">
        <v>15</v>
      </c>
      <c r="C17" s="1" t="s">
        <v>14</v>
      </c>
      <c r="D17" s="1" t="s">
        <v>13</v>
      </c>
      <c r="E17" s="1" t="s">
        <v>4</v>
      </c>
      <c r="F17" s="34">
        <v>7</v>
      </c>
      <c r="G17" s="1" t="s">
        <v>172</v>
      </c>
      <c r="H17" s="1" t="s">
        <v>88</v>
      </c>
      <c r="I17" s="1" t="s">
        <v>10</v>
      </c>
      <c r="J17" s="1">
        <v>2</v>
      </c>
      <c r="K17" s="2">
        <f>J17/$K$7*100</f>
        <v>8.695652173913043</v>
      </c>
      <c r="L17" s="1" t="s">
        <v>0</v>
      </c>
    </row>
    <row r="18" spans="1:12" ht="15">
      <c r="A18" s="1">
        <v>8</v>
      </c>
      <c r="B18" s="1"/>
      <c r="C18" s="1"/>
      <c r="D18" s="1"/>
      <c r="E18" s="1"/>
      <c r="F18" s="34"/>
      <c r="G18" s="1"/>
      <c r="H18" s="1"/>
      <c r="I18" s="1"/>
      <c r="J18" s="1"/>
      <c r="K18" s="2">
        <f>J18/$J$6*100</f>
        <v>0</v>
      </c>
      <c r="L18" s="1"/>
    </row>
    <row r="19" spans="1:12" ht="15">
      <c r="A19" s="1">
        <v>9</v>
      </c>
      <c r="B19" s="1"/>
      <c r="C19" s="1"/>
      <c r="D19" s="1"/>
      <c r="E19" s="1"/>
      <c r="F19" s="34"/>
      <c r="G19" s="1"/>
      <c r="H19" s="1"/>
      <c r="I19" s="1"/>
      <c r="J19" s="1"/>
      <c r="K19" s="2">
        <f aca="true" t="shared" si="0" ref="K19:K24">J19/$J$7*100</f>
        <v>0</v>
      </c>
      <c r="L19" s="1"/>
    </row>
    <row r="20" spans="1:12" ht="15">
      <c r="A20" s="1">
        <v>10</v>
      </c>
      <c r="B20" s="1"/>
      <c r="C20" s="1"/>
      <c r="D20" s="1"/>
      <c r="E20" s="1"/>
      <c r="F20" s="34"/>
      <c r="G20" s="1"/>
      <c r="H20" s="1"/>
      <c r="I20" s="1"/>
      <c r="J20" s="1"/>
      <c r="K20" s="2">
        <f t="shared" si="0"/>
        <v>0</v>
      </c>
      <c r="L20" s="1"/>
    </row>
    <row r="21" spans="1:12" ht="15">
      <c r="A21" s="1">
        <v>11</v>
      </c>
      <c r="B21" s="1"/>
      <c r="C21" s="1"/>
      <c r="D21" s="1"/>
      <c r="E21" s="1"/>
      <c r="F21" s="34"/>
      <c r="G21" s="1"/>
      <c r="H21" s="1"/>
      <c r="I21" s="1"/>
      <c r="J21" s="1"/>
      <c r="K21" s="2">
        <f t="shared" si="0"/>
        <v>0</v>
      </c>
      <c r="L21" s="1"/>
    </row>
    <row r="22" spans="1:12" ht="15">
      <c r="A22" s="1">
        <v>12</v>
      </c>
      <c r="B22" s="1"/>
      <c r="C22" s="1"/>
      <c r="D22" s="1"/>
      <c r="E22" s="1"/>
      <c r="F22" s="34"/>
      <c r="G22" s="1"/>
      <c r="H22" s="1"/>
      <c r="I22" s="1"/>
      <c r="J22" s="1"/>
      <c r="K22" s="2">
        <f t="shared" si="0"/>
        <v>0</v>
      </c>
      <c r="L22" s="1"/>
    </row>
    <row r="23" spans="1:12" ht="15">
      <c r="A23" s="1">
        <v>13</v>
      </c>
      <c r="B23" s="1"/>
      <c r="C23" s="1"/>
      <c r="D23" s="1"/>
      <c r="E23" s="1"/>
      <c r="F23" s="34"/>
      <c r="G23" s="1"/>
      <c r="H23" s="1"/>
      <c r="I23" s="1"/>
      <c r="J23" s="1"/>
      <c r="K23" s="2">
        <f t="shared" si="0"/>
        <v>0</v>
      </c>
      <c r="L23" s="1"/>
    </row>
    <row r="24" spans="1:12" ht="15">
      <c r="A24" s="1">
        <v>14</v>
      </c>
      <c r="B24" s="1"/>
      <c r="C24" s="1"/>
      <c r="D24" s="1"/>
      <c r="E24" s="1"/>
      <c r="F24" s="34"/>
      <c r="G24" s="1"/>
      <c r="H24" s="1"/>
      <c r="I24" s="1"/>
      <c r="J24" s="1"/>
      <c r="K24" s="2">
        <f t="shared" si="0"/>
        <v>0</v>
      </c>
      <c r="L24" s="1"/>
    </row>
    <row r="25" spans="1:12" ht="15">
      <c r="A25" s="1">
        <v>15</v>
      </c>
      <c r="B25" s="1"/>
      <c r="C25" s="1"/>
      <c r="D25" s="1"/>
      <c r="E25" s="1"/>
      <c r="F25" s="34"/>
      <c r="G25" s="1"/>
      <c r="H25" s="1"/>
      <c r="I25" s="1"/>
      <c r="J25" s="1"/>
      <c r="K25" s="2">
        <f aca="true" t="shared" si="1" ref="K25:K32">J25/$J$6*100</f>
        <v>0</v>
      </c>
      <c r="L25" s="1"/>
    </row>
    <row r="26" spans="1:12" ht="15">
      <c r="A26" s="1">
        <v>16</v>
      </c>
      <c r="B26" s="1"/>
      <c r="C26" s="1"/>
      <c r="D26" s="1"/>
      <c r="E26" s="1"/>
      <c r="F26" s="34"/>
      <c r="G26" s="1"/>
      <c r="H26" s="1"/>
      <c r="I26" s="1"/>
      <c r="J26" s="1"/>
      <c r="K26" s="2">
        <f t="shared" si="1"/>
        <v>0</v>
      </c>
      <c r="L26" s="1"/>
    </row>
    <row r="27" spans="1:12" ht="15">
      <c r="A27" s="1">
        <v>17</v>
      </c>
      <c r="B27" s="1"/>
      <c r="C27" s="1"/>
      <c r="D27" s="1"/>
      <c r="E27" s="1"/>
      <c r="F27" s="34"/>
      <c r="G27" s="1"/>
      <c r="H27" s="1"/>
      <c r="I27" s="1"/>
      <c r="J27" s="1"/>
      <c r="K27" s="2">
        <f t="shared" si="1"/>
        <v>0</v>
      </c>
      <c r="L27" s="1"/>
    </row>
    <row r="28" spans="1:12" ht="15">
      <c r="A28" s="1">
        <v>18</v>
      </c>
      <c r="B28" s="1"/>
      <c r="C28" s="1"/>
      <c r="D28" s="1"/>
      <c r="E28" s="1"/>
      <c r="F28" s="34"/>
      <c r="G28" s="1"/>
      <c r="H28" s="1"/>
      <c r="I28" s="1"/>
      <c r="J28" s="1"/>
      <c r="K28" s="2">
        <f t="shared" si="1"/>
        <v>0</v>
      </c>
      <c r="L28" s="1"/>
    </row>
    <row r="29" spans="1:12" ht="15">
      <c r="A29" s="1">
        <v>19</v>
      </c>
      <c r="B29" s="1"/>
      <c r="C29" s="1"/>
      <c r="D29" s="1"/>
      <c r="E29" s="1"/>
      <c r="F29" s="34"/>
      <c r="G29" s="1"/>
      <c r="H29" s="1"/>
      <c r="I29" s="1"/>
      <c r="J29" s="1"/>
      <c r="K29" s="2">
        <f t="shared" si="1"/>
        <v>0</v>
      </c>
      <c r="L29" s="1"/>
    </row>
    <row r="30" spans="1:12" ht="15">
      <c r="A30" s="1">
        <v>20</v>
      </c>
      <c r="B30" s="1"/>
      <c r="C30" s="1"/>
      <c r="D30" s="1"/>
      <c r="E30" s="1"/>
      <c r="F30" s="34"/>
      <c r="G30" s="1"/>
      <c r="H30" s="1"/>
      <c r="I30" s="1"/>
      <c r="J30" s="1"/>
      <c r="K30" s="2">
        <f t="shared" si="1"/>
        <v>0</v>
      </c>
      <c r="L30" s="1"/>
    </row>
    <row r="31" spans="1:12" ht="15">
      <c r="A31" s="1">
        <v>21</v>
      </c>
      <c r="B31" s="1"/>
      <c r="C31" s="1"/>
      <c r="D31" s="1"/>
      <c r="E31" s="1"/>
      <c r="F31" s="34"/>
      <c r="G31" s="1"/>
      <c r="H31" s="1"/>
      <c r="I31" s="1"/>
      <c r="J31" s="1"/>
      <c r="K31" s="2">
        <f t="shared" si="1"/>
        <v>0</v>
      </c>
      <c r="L31" s="1"/>
    </row>
    <row r="32" spans="1:12" ht="15">
      <c r="A32" s="1">
        <v>22</v>
      </c>
      <c r="B32" s="1"/>
      <c r="C32" s="1"/>
      <c r="D32" s="1"/>
      <c r="E32" s="1"/>
      <c r="F32" s="34"/>
      <c r="G32" s="1"/>
      <c r="H32" s="1"/>
      <c r="I32" s="1"/>
      <c r="J32" s="1"/>
      <c r="K32" s="2">
        <f t="shared" si="1"/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5">
    <mergeCell ref="C1:I1"/>
    <mergeCell ref="A4:C4"/>
    <mergeCell ref="D4:G4"/>
    <mergeCell ref="I4:I6"/>
    <mergeCell ref="A6:C6"/>
    <mergeCell ref="D6:G6"/>
    <mergeCell ref="J9:J10"/>
    <mergeCell ref="K9:K10"/>
    <mergeCell ref="L9:L10"/>
    <mergeCell ref="A9:A10"/>
    <mergeCell ref="B9:B10"/>
    <mergeCell ref="C9:C10"/>
    <mergeCell ref="D9:D10"/>
    <mergeCell ref="E9:E10"/>
    <mergeCell ref="G9:I9"/>
  </mergeCells>
  <printOptions/>
  <pageMargins left="0.33" right="0.19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workbookViewId="0" topLeftCell="A4">
      <selection activeCell="E11" sqref="E11"/>
    </sheetView>
  </sheetViews>
  <sheetFormatPr defaultColWidth="9.140625" defaultRowHeight="15"/>
  <cols>
    <col min="1" max="1" width="5.28125" style="0" customWidth="1"/>
    <col min="2" max="3" width="13.140625" style="0" customWidth="1"/>
    <col min="4" max="4" width="18.57421875" style="0" customWidth="1"/>
    <col min="5" max="5" width="26.140625" style="0" customWidth="1"/>
    <col min="6" max="6" width="9.28125" style="0" customWidth="1"/>
    <col min="7" max="7" width="15.57421875" style="0" customWidth="1"/>
    <col min="8" max="8" width="11.28125" style="0" customWidth="1"/>
    <col min="9" max="9" width="15.28125" style="0" customWidth="1"/>
    <col min="10" max="10" width="9.00390625" style="0" customWidth="1"/>
    <col min="12" max="12" width="12.140625" style="0" customWidth="1"/>
  </cols>
  <sheetData>
    <row r="1" spans="3:10" ht="21" customHeight="1">
      <c r="C1" s="52" t="s">
        <v>36</v>
      </c>
      <c r="D1" s="52"/>
      <c r="E1" s="52"/>
      <c r="F1" s="52"/>
      <c r="G1" s="52"/>
      <c r="H1" s="52"/>
      <c r="I1" s="52"/>
      <c r="J1" s="41" t="s">
        <v>176</v>
      </c>
    </row>
    <row r="3" ht="15">
      <c r="J3" s="10"/>
    </row>
    <row r="4" spans="1:10" ht="15">
      <c r="A4" s="53" t="s">
        <v>35</v>
      </c>
      <c r="B4" s="53"/>
      <c r="C4" s="53"/>
      <c r="D4" s="54" t="s">
        <v>4</v>
      </c>
      <c r="E4" s="55"/>
      <c r="F4" s="55"/>
      <c r="G4" s="56"/>
      <c r="I4" s="57" t="s">
        <v>32</v>
      </c>
      <c r="J4" s="10"/>
    </row>
    <row r="5" spans="1:10" ht="15">
      <c r="A5" s="10"/>
      <c r="B5" s="10"/>
      <c r="C5" s="10"/>
      <c r="D5" s="8"/>
      <c r="E5" s="8"/>
      <c r="F5" s="8"/>
      <c r="G5" s="8"/>
      <c r="I5" s="57"/>
      <c r="J5" s="10"/>
    </row>
    <row r="6" spans="1:10" ht="15">
      <c r="A6" s="53" t="s">
        <v>34</v>
      </c>
      <c r="B6" s="53"/>
      <c r="C6" s="53"/>
      <c r="D6" s="54" t="s">
        <v>175</v>
      </c>
      <c r="E6" s="55"/>
      <c r="F6" s="55"/>
      <c r="G6" s="56"/>
      <c r="I6" s="57"/>
      <c r="J6" s="10">
        <v>100</v>
      </c>
    </row>
    <row r="7" spans="1:10" ht="15">
      <c r="A7" s="36"/>
      <c r="B7" s="36"/>
      <c r="C7" s="36"/>
      <c r="D7" s="8"/>
      <c r="E7" s="8"/>
      <c r="F7" s="8"/>
      <c r="G7" s="8"/>
      <c r="I7" s="36"/>
      <c r="J7" s="10"/>
    </row>
    <row r="9" spans="1:12" ht="14.25" customHeight="1">
      <c r="A9" s="47" t="s">
        <v>31</v>
      </c>
      <c r="B9" s="47" t="s">
        <v>25</v>
      </c>
      <c r="C9" s="47" t="s">
        <v>24</v>
      </c>
      <c r="D9" s="47" t="s">
        <v>23</v>
      </c>
      <c r="E9" s="48" t="s">
        <v>30</v>
      </c>
      <c r="F9" s="38"/>
      <c r="G9" s="50" t="s">
        <v>29</v>
      </c>
      <c r="H9" s="50"/>
      <c r="I9" s="50"/>
      <c r="J9" s="51" t="s">
        <v>28</v>
      </c>
      <c r="K9" s="51" t="s">
        <v>27</v>
      </c>
      <c r="L9" s="47" t="s">
        <v>26</v>
      </c>
    </row>
    <row r="10" spans="1:12" s="3" customFormat="1" ht="45" customHeight="1">
      <c r="A10" s="47"/>
      <c r="B10" s="47"/>
      <c r="C10" s="47"/>
      <c r="D10" s="47"/>
      <c r="E10" s="49"/>
      <c r="F10" s="39" t="s">
        <v>44</v>
      </c>
      <c r="G10" s="37" t="s">
        <v>25</v>
      </c>
      <c r="H10" s="37" t="s">
        <v>24</v>
      </c>
      <c r="I10" s="37" t="s">
        <v>23</v>
      </c>
      <c r="J10" s="51"/>
      <c r="K10" s="51"/>
      <c r="L10" s="47"/>
    </row>
    <row r="11" spans="1:12" ht="15">
      <c r="A11" s="1">
        <v>1</v>
      </c>
      <c r="B11" s="1" t="s">
        <v>94</v>
      </c>
      <c r="C11" s="1" t="s">
        <v>95</v>
      </c>
      <c r="D11" s="1" t="s">
        <v>5</v>
      </c>
      <c r="E11" s="1" t="s">
        <v>4</v>
      </c>
      <c r="F11" s="40">
        <v>11</v>
      </c>
      <c r="G11" s="1" t="s">
        <v>177</v>
      </c>
      <c r="H11" s="1" t="s">
        <v>110</v>
      </c>
      <c r="I11" s="1" t="s">
        <v>164</v>
      </c>
      <c r="J11" s="1">
        <v>54</v>
      </c>
      <c r="K11" s="2">
        <f aca="true" t="shared" si="0" ref="K11:K33">J11/$J$6*100</f>
        <v>54</v>
      </c>
      <c r="L11" s="1" t="s">
        <v>72</v>
      </c>
    </row>
    <row r="12" spans="1:12" ht="15">
      <c r="A12" s="1">
        <v>2</v>
      </c>
      <c r="B12" s="1" t="s">
        <v>178</v>
      </c>
      <c r="C12" s="1" t="s">
        <v>166</v>
      </c>
      <c r="D12" s="1" t="s">
        <v>145</v>
      </c>
      <c r="E12" s="1" t="s">
        <v>4</v>
      </c>
      <c r="F12" s="40">
        <v>10</v>
      </c>
      <c r="G12" s="1" t="s">
        <v>177</v>
      </c>
      <c r="H12" s="1" t="s">
        <v>110</v>
      </c>
      <c r="I12" s="1" t="s">
        <v>164</v>
      </c>
      <c r="J12" s="1">
        <v>24</v>
      </c>
      <c r="K12" s="2">
        <f t="shared" si="0"/>
        <v>24</v>
      </c>
      <c r="L12" s="1" t="s">
        <v>0</v>
      </c>
    </row>
    <row r="13" spans="1:12" ht="15">
      <c r="A13" s="1">
        <v>3</v>
      </c>
      <c r="B13" s="1" t="s">
        <v>179</v>
      </c>
      <c r="C13" s="1" t="s">
        <v>105</v>
      </c>
      <c r="D13" s="1" t="s">
        <v>205</v>
      </c>
      <c r="E13" s="1" t="s">
        <v>4</v>
      </c>
      <c r="F13" s="40">
        <v>10</v>
      </c>
      <c r="G13" s="1" t="s">
        <v>177</v>
      </c>
      <c r="H13" s="1" t="s">
        <v>110</v>
      </c>
      <c r="I13" s="1" t="s">
        <v>164</v>
      </c>
      <c r="J13" s="1">
        <v>21</v>
      </c>
      <c r="K13" s="2">
        <f>J13/$J$6*100</f>
        <v>21</v>
      </c>
      <c r="L13" s="1" t="s">
        <v>0</v>
      </c>
    </row>
    <row r="14" spans="1:12" ht="15">
      <c r="A14" s="1">
        <v>4</v>
      </c>
      <c r="B14" s="1" t="s">
        <v>180</v>
      </c>
      <c r="C14" s="1" t="s">
        <v>181</v>
      </c>
      <c r="D14" s="1" t="s">
        <v>182</v>
      </c>
      <c r="E14" s="1" t="s">
        <v>4</v>
      </c>
      <c r="F14" s="40">
        <v>10</v>
      </c>
      <c r="G14" s="1" t="s">
        <v>177</v>
      </c>
      <c r="H14" s="1" t="s">
        <v>110</v>
      </c>
      <c r="I14" s="1" t="s">
        <v>164</v>
      </c>
      <c r="J14" s="1">
        <v>13</v>
      </c>
      <c r="K14" s="2">
        <f t="shared" si="0"/>
        <v>13</v>
      </c>
      <c r="L14" s="1" t="s">
        <v>0</v>
      </c>
    </row>
    <row r="15" spans="1:12" ht="15">
      <c r="A15" s="1">
        <v>5</v>
      </c>
      <c r="B15" s="1" t="s">
        <v>183</v>
      </c>
      <c r="C15" s="1" t="s">
        <v>166</v>
      </c>
      <c r="D15" s="1" t="s">
        <v>184</v>
      </c>
      <c r="E15" s="1" t="s">
        <v>4</v>
      </c>
      <c r="F15" s="40">
        <v>9</v>
      </c>
      <c r="G15" s="1" t="s">
        <v>177</v>
      </c>
      <c r="H15" s="1" t="s">
        <v>110</v>
      </c>
      <c r="I15" s="1" t="s">
        <v>164</v>
      </c>
      <c r="J15" s="1">
        <v>18</v>
      </c>
      <c r="K15" s="2">
        <f t="shared" si="0"/>
        <v>18</v>
      </c>
      <c r="L15" s="1" t="s">
        <v>0</v>
      </c>
    </row>
    <row r="16" spans="1:12" ht="15">
      <c r="A16" s="1">
        <v>6</v>
      </c>
      <c r="B16" s="1" t="s">
        <v>165</v>
      </c>
      <c r="C16" s="1" t="s">
        <v>166</v>
      </c>
      <c r="D16" s="1" t="s">
        <v>82</v>
      </c>
      <c r="E16" s="1" t="s">
        <v>4</v>
      </c>
      <c r="F16" s="40">
        <v>9</v>
      </c>
      <c r="G16" s="1" t="s">
        <v>177</v>
      </c>
      <c r="H16" s="1" t="s">
        <v>110</v>
      </c>
      <c r="I16" s="1" t="s">
        <v>164</v>
      </c>
      <c r="J16" s="1">
        <v>13</v>
      </c>
      <c r="K16" s="2">
        <f t="shared" si="0"/>
        <v>13</v>
      </c>
      <c r="L16" s="1" t="s">
        <v>0</v>
      </c>
    </row>
    <row r="17" spans="1:12" ht="15">
      <c r="A17" s="1">
        <v>7</v>
      </c>
      <c r="B17" s="1" t="s">
        <v>185</v>
      </c>
      <c r="C17" s="1" t="s">
        <v>186</v>
      </c>
      <c r="D17" s="1" t="s">
        <v>120</v>
      </c>
      <c r="E17" s="1" t="s">
        <v>4</v>
      </c>
      <c r="F17" s="40">
        <v>9</v>
      </c>
      <c r="G17" s="1" t="s">
        <v>177</v>
      </c>
      <c r="H17" s="1" t="s">
        <v>110</v>
      </c>
      <c r="I17" s="1" t="s">
        <v>164</v>
      </c>
      <c r="J17" s="1">
        <v>7</v>
      </c>
      <c r="K17" s="2">
        <f t="shared" si="0"/>
        <v>7.000000000000001</v>
      </c>
      <c r="L17" s="1" t="s">
        <v>0</v>
      </c>
    </row>
    <row r="18" spans="1:12" ht="15">
      <c r="A18" s="1">
        <v>8</v>
      </c>
      <c r="B18" s="1" t="s">
        <v>187</v>
      </c>
      <c r="C18" s="1" t="s">
        <v>65</v>
      </c>
      <c r="D18" s="1" t="s">
        <v>16</v>
      </c>
      <c r="E18" s="1" t="s">
        <v>4</v>
      </c>
      <c r="F18" s="40">
        <v>9</v>
      </c>
      <c r="G18" s="1" t="s">
        <v>177</v>
      </c>
      <c r="H18" s="1" t="s">
        <v>110</v>
      </c>
      <c r="I18" s="1" t="s">
        <v>164</v>
      </c>
      <c r="J18" s="1">
        <v>4</v>
      </c>
      <c r="K18" s="2">
        <f t="shared" si="0"/>
        <v>4</v>
      </c>
      <c r="L18" s="1" t="s">
        <v>0</v>
      </c>
    </row>
    <row r="19" spans="1:12" ht="15">
      <c r="A19" s="1">
        <v>9</v>
      </c>
      <c r="B19" s="1" t="s">
        <v>188</v>
      </c>
      <c r="C19" s="1" t="s">
        <v>189</v>
      </c>
      <c r="D19" s="1" t="s">
        <v>43</v>
      </c>
      <c r="E19" s="1" t="s">
        <v>45</v>
      </c>
      <c r="F19" s="40">
        <v>8</v>
      </c>
      <c r="G19" s="1" t="s">
        <v>191</v>
      </c>
      <c r="H19" s="1" t="s">
        <v>88</v>
      </c>
      <c r="I19" s="1" t="s">
        <v>192</v>
      </c>
      <c r="J19" s="1">
        <v>54</v>
      </c>
      <c r="K19" s="2">
        <f t="shared" si="0"/>
        <v>54</v>
      </c>
      <c r="L19" s="1" t="s">
        <v>72</v>
      </c>
    </row>
    <row r="20" spans="1:12" ht="15">
      <c r="A20" s="1">
        <v>10</v>
      </c>
      <c r="B20" s="1" t="s">
        <v>190</v>
      </c>
      <c r="C20" s="1" t="s">
        <v>122</v>
      </c>
      <c r="D20" s="1" t="s">
        <v>111</v>
      </c>
      <c r="E20" s="1" t="s">
        <v>4</v>
      </c>
      <c r="F20" s="40">
        <v>8</v>
      </c>
      <c r="G20" s="1" t="s">
        <v>197</v>
      </c>
      <c r="H20" s="1" t="s">
        <v>174</v>
      </c>
      <c r="I20" s="1" t="s">
        <v>152</v>
      </c>
      <c r="J20" s="1">
        <v>8</v>
      </c>
      <c r="K20" s="2">
        <f t="shared" si="0"/>
        <v>8</v>
      </c>
      <c r="L20" s="1" t="s">
        <v>0</v>
      </c>
    </row>
    <row r="21" spans="1:12" ht="15">
      <c r="A21" s="1">
        <v>11</v>
      </c>
      <c r="B21" s="1" t="s">
        <v>121</v>
      </c>
      <c r="C21" s="1" t="s">
        <v>122</v>
      </c>
      <c r="D21" s="1" t="s">
        <v>123</v>
      </c>
      <c r="E21" s="1" t="s">
        <v>4</v>
      </c>
      <c r="F21" s="40">
        <v>8</v>
      </c>
      <c r="G21" s="1" t="s">
        <v>197</v>
      </c>
      <c r="H21" s="1" t="s">
        <v>174</v>
      </c>
      <c r="I21" s="1" t="s">
        <v>152</v>
      </c>
      <c r="J21" s="1">
        <v>5</v>
      </c>
      <c r="K21" s="2">
        <f t="shared" si="0"/>
        <v>5</v>
      </c>
      <c r="L21" s="1" t="s">
        <v>0</v>
      </c>
    </row>
    <row r="22" spans="1:12" ht="15">
      <c r="A22" s="1">
        <v>12</v>
      </c>
      <c r="B22" s="1" t="s">
        <v>61</v>
      </c>
      <c r="C22" s="1" t="s">
        <v>62</v>
      </c>
      <c r="D22" s="1" t="s">
        <v>63</v>
      </c>
      <c r="E22" s="1" t="s">
        <v>4</v>
      </c>
      <c r="F22" s="40">
        <v>7</v>
      </c>
      <c r="G22" s="1" t="s">
        <v>197</v>
      </c>
      <c r="H22" s="1" t="s">
        <v>174</v>
      </c>
      <c r="I22" s="1" t="s">
        <v>152</v>
      </c>
      <c r="J22" s="1">
        <v>28</v>
      </c>
      <c r="K22" s="2">
        <f t="shared" si="0"/>
        <v>28.000000000000004</v>
      </c>
      <c r="L22" s="1" t="s">
        <v>0</v>
      </c>
    </row>
    <row r="23" spans="1:12" ht="15">
      <c r="A23" s="1">
        <v>13</v>
      </c>
      <c r="B23" s="1" t="s">
        <v>64</v>
      </c>
      <c r="C23" s="1" t="s">
        <v>65</v>
      </c>
      <c r="D23" s="1" t="s">
        <v>66</v>
      </c>
      <c r="E23" s="1" t="s">
        <v>4</v>
      </c>
      <c r="F23" s="40">
        <v>7</v>
      </c>
      <c r="G23" s="1" t="s">
        <v>177</v>
      </c>
      <c r="H23" s="1" t="s">
        <v>110</v>
      </c>
      <c r="I23" s="1" t="s">
        <v>164</v>
      </c>
      <c r="J23" s="1">
        <v>86</v>
      </c>
      <c r="K23" s="2">
        <f t="shared" si="0"/>
        <v>86</v>
      </c>
      <c r="L23" s="1" t="s">
        <v>72</v>
      </c>
    </row>
    <row r="24" spans="1:12" ht="15">
      <c r="A24" s="1">
        <v>14</v>
      </c>
      <c r="B24" s="1" t="s">
        <v>193</v>
      </c>
      <c r="C24" s="1" t="s">
        <v>194</v>
      </c>
      <c r="D24" s="1" t="s">
        <v>98</v>
      </c>
      <c r="E24" s="1" t="s">
        <v>45</v>
      </c>
      <c r="F24" s="40">
        <v>7</v>
      </c>
      <c r="G24" s="1" t="s">
        <v>191</v>
      </c>
      <c r="H24" s="1" t="s">
        <v>88</v>
      </c>
      <c r="I24" s="1" t="s">
        <v>192</v>
      </c>
      <c r="J24" s="1">
        <v>30</v>
      </c>
      <c r="K24" s="2">
        <f t="shared" si="0"/>
        <v>30</v>
      </c>
      <c r="L24" s="1" t="s">
        <v>0</v>
      </c>
    </row>
    <row r="25" spans="1:12" ht="15">
      <c r="A25" s="1">
        <v>15</v>
      </c>
      <c r="B25" s="1" t="s">
        <v>195</v>
      </c>
      <c r="C25" s="1" t="s">
        <v>196</v>
      </c>
      <c r="D25" s="1" t="s">
        <v>43</v>
      </c>
      <c r="E25" s="1" t="s">
        <v>4</v>
      </c>
      <c r="F25" s="40">
        <v>7</v>
      </c>
      <c r="G25" s="1" t="s">
        <v>197</v>
      </c>
      <c r="H25" s="1" t="s">
        <v>174</v>
      </c>
      <c r="I25" s="1" t="s">
        <v>152</v>
      </c>
      <c r="J25" s="1">
        <v>27</v>
      </c>
      <c r="K25" s="2">
        <f t="shared" si="0"/>
        <v>27</v>
      </c>
      <c r="L25" s="1" t="s">
        <v>0</v>
      </c>
    </row>
    <row r="26" spans="1:12" ht="15">
      <c r="A26" s="1">
        <v>16</v>
      </c>
      <c r="B26" s="1" t="s">
        <v>55</v>
      </c>
      <c r="C26" s="1" t="s">
        <v>56</v>
      </c>
      <c r="D26" s="1" t="s">
        <v>57</v>
      </c>
      <c r="E26" s="1" t="s">
        <v>4</v>
      </c>
      <c r="F26" s="40">
        <v>6</v>
      </c>
      <c r="G26" s="1" t="s">
        <v>197</v>
      </c>
      <c r="H26" s="1" t="s">
        <v>174</v>
      </c>
      <c r="I26" s="1" t="s">
        <v>152</v>
      </c>
      <c r="J26" s="1">
        <v>30</v>
      </c>
      <c r="K26" s="2">
        <f t="shared" si="0"/>
        <v>30</v>
      </c>
      <c r="L26" s="1" t="s">
        <v>0</v>
      </c>
    </row>
    <row r="27" spans="1:12" ht="15">
      <c r="A27" s="1">
        <v>17</v>
      </c>
      <c r="B27" s="1" t="s">
        <v>112</v>
      </c>
      <c r="C27" s="1" t="s">
        <v>113</v>
      </c>
      <c r="D27" s="1" t="s">
        <v>48</v>
      </c>
      <c r="E27" s="1" t="s">
        <v>4</v>
      </c>
      <c r="F27" s="40">
        <v>6</v>
      </c>
      <c r="G27" s="1" t="s">
        <v>197</v>
      </c>
      <c r="H27" s="1" t="s">
        <v>174</v>
      </c>
      <c r="I27" s="1" t="s">
        <v>152</v>
      </c>
      <c r="J27" s="1">
        <v>29</v>
      </c>
      <c r="K27" s="2">
        <f t="shared" si="0"/>
        <v>28.999999999999996</v>
      </c>
      <c r="L27" s="1" t="s">
        <v>0</v>
      </c>
    </row>
    <row r="28" spans="1:12" ht="15">
      <c r="A28" s="1">
        <v>18</v>
      </c>
      <c r="B28" s="1" t="s">
        <v>198</v>
      </c>
      <c r="C28" s="1" t="s">
        <v>199</v>
      </c>
      <c r="D28" s="1" t="s">
        <v>43</v>
      </c>
      <c r="E28" s="1" t="s">
        <v>4</v>
      </c>
      <c r="F28" s="40">
        <v>6</v>
      </c>
      <c r="G28" s="1" t="s">
        <v>177</v>
      </c>
      <c r="H28" s="1" t="s">
        <v>110</v>
      </c>
      <c r="I28" s="1" t="s">
        <v>164</v>
      </c>
      <c r="J28" s="1">
        <v>38</v>
      </c>
      <c r="K28" s="2">
        <f t="shared" si="0"/>
        <v>38</v>
      </c>
      <c r="L28" s="1" t="s">
        <v>0</v>
      </c>
    </row>
    <row r="29" spans="1:12" ht="15">
      <c r="A29" s="1">
        <v>19</v>
      </c>
      <c r="B29" s="1" t="s">
        <v>114</v>
      </c>
      <c r="C29" s="1" t="s">
        <v>56</v>
      </c>
      <c r="D29" s="1" t="s">
        <v>10</v>
      </c>
      <c r="E29" s="1" t="s">
        <v>4</v>
      </c>
      <c r="F29" s="40">
        <v>6</v>
      </c>
      <c r="G29" s="1" t="s">
        <v>177</v>
      </c>
      <c r="H29" s="1" t="s">
        <v>110</v>
      </c>
      <c r="I29" s="1" t="s">
        <v>164</v>
      </c>
      <c r="J29" s="1">
        <v>22</v>
      </c>
      <c r="K29" s="2">
        <f t="shared" si="0"/>
        <v>22</v>
      </c>
      <c r="L29" s="1" t="s">
        <v>0</v>
      </c>
    </row>
    <row r="30" spans="1:12" ht="15">
      <c r="A30" s="1">
        <v>20</v>
      </c>
      <c r="B30" s="1" t="s">
        <v>200</v>
      </c>
      <c r="C30" s="1" t="s">
        <v>201</v>
      </c>
      <c r="D30" s="1" t="s">
        <v>120</v>
      </c>
      <c r="E30" s="1" t="s">
        <v>4</v>
      </c>
      <c r="F30" s="40">
        <v>5</v>
      </c>
      <c r="G30" s="1" t="s">
        <v>197</v>
      </c>
      <c r="H30" s="1" t="s">
        <v>174</v>
      </c>
      <c r="I30" s="1" t="s">
        <v>152</v>
      </c>
      <c r="J30" s="1">
        <v>24</v>
      </c>
      <c r="K30" s="2">
        <f t="shared" si="0"/>
        <v>24</v>
      </c>
      <c r="L30" s="1" t="s">
        <v>0</v>
      </c>
    </row>
    <row r="31" spans="1:12" ht="15">
      <c r="A31" s="1">
        <v>21</v>
      </c>
      <c r="B31" s="1" t="s">
        <v>202</v>
      </c>
      <c r="C31" s="1" t="s">
        <v>203</v>
      </c>
      <c r="D31" s="1" t="s">
        <v>204</v>
      </c>
      <c r="E31" s="1" t="s">
        <v>4</v>
      </c>
      <c r="F31" s="40">
        <v>5</v>
      </c>
      <c r="G31" s="1" t="s">
        <v>197</v>
      </c>
      <c r="H31" s="1" t="s">
        <v>174</v>
      </c>
      <c r="I31" s="1" t="s">
        <v>152</v>
      </c>
      <c r="J31" s="1">
        <v>23</v>
      </c>
      <c r="K31" s="2">
        <f t="shared" si="0"/>
        <v>23</v>
      </c>
      <c r="L31" s="1" t="s">
        <v>0</v>
      </c>
    </row>
    <row r="32" spans="1:12" ht="15">
      <c r="A32" s="1">
        <v>22</v>
      </c>
      <c r="B32" s="1" t="s">
        <v>155</v>
      </c>
      <c r="C32" s="1" t="s">
        <v>105</v>
      </c>
      <c r="D32" s="1" t="s">
        <v>156</v>
      </c>
      <c r="E32" s="1" t="s">
        <v>4</v>
      </c>
      <c r="F32" s="40">
        <v>5</v>
      </c>
      <c r="G32" s="1" t="s">
        <v>197</v>
      </c>
      <c r="H32" s="1" t="s">
        <v>174</v>
      </c>
      <c r="I32" s="1" t="s">
        <v>152</v>
      </c>
      <c r="J32" s="1">
        <v>30</v>
      </c>
      <c r="K32" s="2">
        <f t="shared" si="0"/>
        <v>30</v>
      </c>
      <c r="L32" s="1" t="s">
        <v>0</v>
      </c>
    </row>
    <row r="33" spans="1:12" ht="15">
      <c r="A33" s="1">
        <v>23</v>
      </c>
      <c r="B33" s="1" t="s">
        <v>104</v>
      </c>
      <c r="C33" s="1" t="s">
        <v>105</v>
      </c>
      <c r="D33" s="1" t="s">
        <v>106</v>
      </c>
      <c r="E33" s="1" t="s">
        <v>4</v>
      </c>
      <c r="F33" s="40">
        <v>5</v>
      </c>
      <c r="G33" s="1" t="s">
        <v>197</v>
      </c>
      <c r="H33" s="1" t="s">
        <v>174</v>
      </c>
      <c r="I33" s="1" t="s">
        <v>152</v>
      </c>
      <c r="J33" s="1">
        <v>47</v>
      </c>
      <c r="K33" s="2">
        <f t="shared" si="0"/>
        <v>47</v>
      </c>
      <c r="L33" s="1" t="s">
        <v>51</v>
      </c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5">
    <mergeCell ref="J9:J10"/>
    <mergeCell ref="K9:K10"/>
    <mergeCell ref="L9:L10"/>
    <mergeCell ref="A9:A10"/>
    <mergeCell ref="B9:B10"/>
    <mergeCell ref="C9:C10"/>
    <mergeCell ref="D9:D10"/>
    <mergeCell ref="E9:E10"/>
    <mergeCell ref="G9:I9"/>
    <mergeCell ref="C1:I1"/>
    <mergeCell ref="A4:C4"/>
    <mergeCell ref="D4:G4"/>
    <mergeCell ref="I4:I6"/>
    <mergeCell ref="A6:C6"/>
    <mergeCell ref="D6:G6"/>
  </mergeCells>
  <printOptions/>
  <pageMargins left="0.33" right="0.19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90" zoomScaleNormal="90" workbookViewId="0" topLeftCell="A1">
      <selection activeCell="K22" sqref="K22:K35"/>
    </sheetView>
  </sheetViews>
  <sheetFormatPr defaultColWidth="9.140625" defaultRowHeight="15"/>
  <cols>
    <col min="1" max="1" width="5.28125" style="0" customWidth="1"/>
    <col min="2" max="3" width="13.140625" style="0" customWidth="1"/>
    <col min="4" max="4" width="18.57421875" style="0" customWidth="1"/>
    <col min="5" max="5" width="26.140625" style="0" customWidth="1"/>
    <col min="6" max="6" width="9.28125" style="0" customWidth="1"/>
    <col min="7" max="7" width="15.57421875" style="0" customWidth="1"/>
    <col min="8" max="8" width="11.28125" style="0" customWidth="1"/>
    <col min="9" max="9" width="15.28125" style="0" customWidth="1"/>
    <col min="10" max="10" width="9.00390625" style="0" customWidth="1"/>
    <col min="12" max="12" width="12.140625" style="0" customWidth="1"/>
  </cols>
  <sheetData>
    <row r="1" spans="3:10" ht="21" customHeight="1">
      <c r="C1" s="52" t="s">
        <v>36</v>
      </c>
      <c r="D1" s="52"/>
      <c r="E1" s="52"/>
      <c r="F1" s="52"/>
      <c r="G1" s="52"/>
      <c r="H1" s="52"/>
      <c r="I1" s="52"/>
      <c r="J1" s="41" t="s">
        <v>207</v>
      </c>
    </row>
    <row r="3" ht="15">
      <c r="J3" s="10"/>
    </row>
    <row r="4" spans="1:10" ht="15">
      <c r="A4" s="53" t="s">
        <v>35</v>
      </c>
      <c r="B4" s="53"/>
      <c r="C4" s="53"/>
      <c r="D4" s="54" t="s">
        <v>4</v>
      </c>
      <c r="E4" s="55"/>
      <c r="F4" s="55"/>
      <c r="G4" s="56"/>
      <c r="I4" s="57" t="s">
        <v>32</v>
      </c>
      <c r="J4" s="10"/>
    </row>
    <row r="5" spans="1:10" ht="15">
      <c r="A5" s="10"/>
      <c r="B5" s="10"/>
      <c r="C5" s="10"/>
      <c r="D5" s="8"/>
      <c r="E5" s="8"/>
      <c r="F5" s="8"/>
      <c r="G5" s="8"/>
      <c r="I5" s="57"/>
      <c r="J5" s="10"/>
    </row>
    <row r="6" spans="1:10" ht="15">
      <c r="A6" s="53" t="s">
        <v>34</v>
      </c>
      <c r="B6" s="53"/>
      <c r="C6" s="53"/>
      <c r="D6" s="54" t="s">
        <v>206</v>
      </c>
      <c r="E6" s="55"/>
      <c r="F6" s="55"/>
      <c r="G6" s="56"/>
      <c r="I6" s="57"/>
      <c r="J6" s="10">
        <v>100</v>
      </c>
    </row>
    <row r="7" spans="1:10" ht="15">
      <c r="A7" s="42"/>
      <c r="B7" s="42"/>
      <c r="C7" s="42"/>
      <c r="D7" s="8"/>
      <c r="E7" s="8"/>
      <c r="F7" s="8"/>
      <c r="G7" s="8"/>
      <c r="I7" s="42"/>
      <c r="J7" s="10"/>
    </row>
    <row r="9" spans="1:12" ht="14.25" customHeight="1">
      <c r="A9" s="47" t="s">
        <v>31</v>
      </c>
      <c r="B9" s="47" t="s">
        <v>25</v>
      </c>
      <c r="C9" s="47" t="s">
        <v>24</v>
      </c>
      <c r="D9" s="47" t="s">
        <v>23</v>
      </c>
      <c r="E9" s="48" t="s">
        <v>30</v>
      </c>
      <c r="F9" s="44"/>
      <c r="G9" s="50" t="s">
        <v>29</v>
      </c>
      <c r="H9" s="50"/>
      <c r="I9" s="50"/>
      <c r="J9" s="51" t="s">
        <v>28</v>
      </c>
      <c r="K9" s="51" t="s">
        <v>27</v>
      </c>
      <c r="L9" s="47" t="s">
        <v>26</v>
      </c>
    </row>
    <row r="10" spans="1:12" s="3" customFormat="1" ht="45" customHeight="1">
      <c r="A10" s="47"/>
      <c r="B10" s="47"/>
      <c r="C10" s="47"/>
      <c r="D10" s="47"/>
      <c r="E10" s="49"/>
      <c r="F10" s="45" t="s">
        <v>44</v>
      </c>
      <c r="G10" s="43" t="s">
        <v>25</v>
      </c>
      <c r="H10" s="43" t="s">
        <v>24</v>
      </c>
      <c r="I10" s="43" t="s">
        <v>23</v>
      </c>
      <c r="J10" s="51"/>
      <c r="K10" s="51"/>
      <c r="L10" s="47"/>
    </row>
    <row r="11" spans="1:12" ht="15">
      <c r="A11" s="1">
        <v>1</v>
      </c>
      <c r="B11" s="1" t="s">
        <v>208</v>
      </c>
      <c r="C11" s="1" t="s">
        <v>209</v>
      </c>
      <c r="D11" s="1" t="s">
        <v>210</v>
      </c>
      <c r="E11" s="1" t="s">
        <v>4</v>
      </c>
      <c r="F11" s="46">
        <v>8</v>
      </c>
      <c r="G11" s="1" t="s">
        <v>214</v>
      </c>
      <c r="H11" s="1" t="s">
        <v>100</v>
      </c>
      <c r="I11" s="1" t="s">
        <v>215</v>
      </c>
      <c r="J11" s="1">
        <v>24</v>
      </c>
      <c r="K11" s="2">
        <f aca="true" t="shared" si="0" ref="K11:K33">J11/$J$6*100</f>
        <v>24</v>
      </c>
      <c r="L11" s="1" t="s">
        <v>0</v>
      </c>
    </row>
    <row r="12" spans="1:12" ht="15">
      <c r="A12" s="1">
        <v>2</v>
      </c>
      <c r="B12" s="1" t="s">
        <v>211</v>
      </c>
      <c r="C12" s="1" t="s">
        <v>201</v>
      </c>
      <c r="D12" s="1" t="s">
        <v>152</v>
      </c>
      <c r="E12" s="1" t="s">
        <v>4</v>
      </c>
      <c r="F12" s="46">
        <v>8</v>
      </c>
      <c r="G12" s="1" t="s">
        <v>214</v>
      </c>
      <c r="H12" s="1" t="s">
        <v>100</v>
      </c>
      <c r="I12" s="1" t="s">
        <v>215</v>
      </c>
      <c r="J12" s="1">
        <v>42</v>
      </c>
      <c r="K12" s="2">
        <f t="shared" si="0"/>
        <v>42</v>
      </c>
      <c r="L12" s="1" t="s">
        <v>0</v>
      </c>
    </row>
    <row r="13" spans="1:12" ht="15">
      <c r="A13" s="1">
        <v>3</v>
      </c>
      <c r="B13" s="1" t="s">
        <v>212</v>
      </c>
      <c r="C13" s="1" t="s">
        <v>119</v>
      </c>
      <c r="D13" s="1" t="s">
        <v>152</v>
      </c>
      <c r="E13" s="1" t="s">
        <v>4</v>
      </c>
      <c r="F13" s="46">
        <v>8</v>
      </c>
      <c r="G13" s="1" t="s">
        <v>214</v>
      </c>
      <c r="H13" s="1" t="s">
        <v>100</v>
      </c>
      <c r="I13" s="1" t="s">
        <v>215</v>
      </c>
      <c r="J13" s="1">
        <v>50</v>
      </c>
      <c r="K13" s="2">
        <f>J13/$J$6*100</f>
        <v>50</v>
      </c>
      <c r="L13" s="1" t="s">
        <v>72</v>
      </c>
    </row>
    <row r="14" spans="1:12" ht="15">
      <c r="A14" s="1">
        <v>4</v>
      </c>
      <c r="B14" s="1" t="s">
        <v>213</v>
      </c>
      <c r="C14" s="1" t="s">
        <v>100</v>
      </c>
      <c r="D14" s="1" t="s">
        <v>1</v>
      </c>
      <c r="E14" s="1" t="s">
        <v>4</v>
      </c>
      <c r="F14" s="46">
        <v>8</v>
      </c>
      <c r="G14" s="1" t="s">
        <v>214</v>
      </c>
      <c r="H14" s="1" t="s">
        <v>100</v>
      </c>
      <c r="I14" s="1" t="s">
        <v>215</v>
      </c>
      <c r="J14" s="1">
        <v>45</v>
      </c>
      <c r="K14" s="2">
        <f t="shared" si="0"/>
        <v>45</v>
      </c>
      <c r="L14" s="1" t="s">
        <v>0</v>
      </c>
    </row>
    <row r="15" spans="1:12" ht="15">
      <c r="A15" s="1">
        <v>5</v>
      </c>
      <c r="B15" s="1" t="s">
        <v>87</v>
      </c>
      <c r="C15" s="1" t="s">
        <v>88</v>
      </c>
      <c r="D15" s="1" t="s">
        <v>10</v>
      </c>
      <c r="E15" s="1" t="s">
        <v>4</v>
      </c>
      <c r="F15" s="46">
        <v>9</v>
      </c>
      <c r="G15" s="1" t="s">
        <v>214</v>
      </c>
      <c r="H15" s="1" t="s">
        <v>100</v>
      </c>
      <c r="I15" s="1" t="s">
        <v>215</v>
      </c>
      <c r="J15" s="1">
        <v>47</v>
      </c>
      <c r="K15" s="2">
        <f t="shared" si="0"/>
        <v>47</v>
      </c>
      <c r="L15" s="1" t="s">
        <v>0</v>
      </c>
    </row>
    <row r="16" spans="1:12" ht="15">
      <c r="A16" s="1">
        <v>6</v>
      </c>
      <c r="B16" s="1" t="s">
        <v>216</v>
      </c>
      <c r="C16" s="1" t="s">
        <v>151</v>
      </c>
      <c r="D16" s="1" t="s">
        <v>120</v>
      </c>
      <c r="E16" s="1" t="s">
        <v>4</v>
      </c>
      <c r="F16" s="46">
        <v>9</v>
      </c>
      <c r="G16" s="1" t="s">
        <v>214</v>
      </c>
      <c r="H16" s="1" t="s">
        <v>100</v>
      </c>
      <c r="I16" s="1" t="s">
        <v>215</v>
      </c>
      <c r="J16" s="1">
        <v>45</v>
      </c>
      <c r="K16" s="2">
        <f t="shared" si="0"/>
        <v>45</v>
      </c>
      <c r="L16" s="1" t="s">
        <v>0</v>
      </c>
    </row>
    <row r="17" spans="1:12" ht="15">
      <c r="A17" s="1">
        <v>7</v>
      </c>
      <c r="B17" s="1" t="s">
        <v>217</v>
      </c>
      <c r="C17" s="1" t="s">
        <v>90</v>
      </c>
      <c r="D17" s="1" t="s">
        <v>152</v>
      </c>
      <c r="E17" s="1" t="s">
        <v>4</v>
      </c>
      <c r="F17" s="46">
        <v>9</v>
      </c>
      <c r="G17" s="1" t="s">
        <v>214</v>
      </c>
      <c r="H17" s="1" t="s">
        <v>100</v>
      </c>
      <c r="I17" s="1" t="s">
        <v>215</v>
      </c>
      <c r="J17" s="1">
        <v>50</v>
      </c>
      <c r="K17" s="2">
        <f t="shared" si="0"/>
        <v>50</v>
      </c>
      <c r="L17" s="1" t="s">
        <v>51</v>
      </c>
    </row>
    <row r="18" spans="1:12" ht="15">
      <c r="A18" s="1">
        <v>8</v>
      </c>
      <c r="B18" s="1" t="s">
        <v>185</v>
      </c>
      <c r="C18" s="1" t="s">
        <v>186</v>
      </c>
      <c r="D18" s="1" t="s">
        <v>120</v>
      </c>
      <c r="E18" s="1" t="s">
        <v>4</v>
      </c>
      <c r="F18" s="46">
        <v>9</v>
      </c>
      <c r="G18" s="1" t="s">
        <v>214</v>
      </c>
      <c r="H18" s="1" t="s">
        <v>100</v>
      </c>
      <c r="I18" s="1" t="s">
        <v>215</v>
      </c>
      <c r="J18" s="1">
        <v>61</v>
      </c>
      <c r="K18" s="2">
        <f t="shared" si="0"/>
        <v>61</v>
      </c>
      <c r="L18" s="1" t="s">
        <v>72</v>
      </c>
    </row>
    <row r="19" spans="1:12" ht="15">
      <c r="A19" s="1">
        <v>9</v>
      </c>
      <c r="B19" s="1" t="s">
        <v>92</v>
      </c>
      <c r="C19" s="1" t="s">
        <v>90</v>
      </c>
      <c r="D19" s="1" t="s">
        <v>1</v>
      </c>
      <c r="E19" s="1" t="s">
        <v>4</v>
      </c>
      <c r="F19" s="46">
        <v>10</v>
      </c>
      <c r="G19" s="1" t="s">
        <v>214</v>
      </c>
      <c r="H19" s="1" t="s">
        <v>100</v>
      </c>
      <c r="I19" s="1" t="s">
        <v>215</v>
      </c>
      <c r="J19" s="1">
        <v>88</v>
      </c>
      <c r="K19" s="2">
        <f t="shared" si="0"/>
        <v>88</v>
      </c>
      <c r="L19" s="1" t="s">
        <v>72</v>
      </c>
    </row>
    <row r="20" spans="1:12" ht="15">
      <c r="A20" s="1">
        <v>10</v>
      </c>
      <c r="B20" s="1" t="s">
        <v>218</v>
      </c>
      <c r="C20" s="1" t="s">
        <v>19</v>
      </c>
      <c r="D20" s="1" t="s">
        <v>219</v>
      </c>
      <c r="E20" s="1" t="s">
        <v>4</v>
      </c>
      <c r="F20" s="46">
        <v>10</v>
      </c>
      <c r="G20" s="1" t="s">
        <v>214</v>
      </c>
      <c r="H20" s="1" t="s">
        <v>100</v>
      </c>
      <c r="I20" s="1" t="s">
        <v>215</v>
      </c>
      <c r="J20" s="1">
        <v>61</v>
      </c>
      <c r="K20" s="2">
        <f t="shared" si="0"/>
        <v>61</v>
      </c>
      <c r="L20" s="1" t="s">
        <v>51</v>
      </c>
    </row>
    <row r="21" spans="1:12" ht="15">
      <c r="A21" s="1">
        <v>11</v>
      </c>
      <c r="B21" s="1" t="s">
        <v>141</v>
      </c>
      <c r="C21" s="1" t="s">
        <v>142</v>
      </c>
      <c r="D21" s="1" t="s">
        <v>143</v>
      </c>
      <c r="E21" s="1" t="s">
        <v>4</v>
      </c>
      <c r="F21" s="46">
        <v>11</v>
      </c>
      <c r="G21" s="1" t="s">
        <v>214</v>
      </c>
      <c r="H21" s="1" t="s">
        <v>100</v>
      </c>
      <c r="I21" s="1" t="s">
        <v>215</v>
      </c>
      <c r="J21" s="1">
        <v>51</v>
      </c>
      <c r="K21" s="2">
        <f t="shared" si="0"/>
        <v>51</v>
      </c>
      <c r="L21" s="1" t="s">
        <v>72</v>
      </c>
    </row>
    <row r="22" spans="1:12" ht="15">
      <c r="A22" s="1">
        <v>12</v>
      </c>
      <c r="B22" s="1"/>
      <c r="C22" s="1"/>
      <c r="D22" s="1"/>
      <c r="E22" s="1"/>
      <c r="F22" s="46"/>
      <c r="G22" s="1"/>
      <c r="H22" s="1"/>
      <c r="I22" s="1"/>
      <c r="J22" s="1"/>
      <c r="K22" s="2"/>
      <c r="L22" s="1"/>
    </row>
    <row r="23" spans="1:12" ht="15">
      <c r="A23" s="1">
        <v>13</v>
      </c>
      <c r="B23" s="1"/>
      <c r="C23" s="1"/>
      <c r="D23" s="1"/>
      <c r="E23" s="1"/>
      <c r="F23" s="46"/>
      <c r="G23" s="1"/>
      <c r="H23" s="1"/>
      <c r="I23" s="1"/>
      <c r="J23" s="1"/>
      <c r="K23" s="2"/>
      <c r="L23" s="1"/>
    </row>
    <row r="24" spans="1:12" ht="15">
      <c r="A24" s="1">
        <v>14</v>
      </c>
      <c r="B24" s="1"/>
      <c r="C24" s="1"/>
      <c r="D24" s="1"/>
      <c r="E24" s="1"/>
      <c r="F24" s="46"/>
      <c r="G24" s="1"/>
      <c r="H24" s="1"/>
      <c r="I24" s="1"/>
      <c r="J24" s="1"/>
      <c r="K24" s="2"/>
      <c r="L24" s="1"/>
    </row>
    <row r="25" spans="1:12" ht="15">
      <c r="A25" s="1">
        <v>15</v>
      </c>
      <c r="B25" s="1"/>
      <c r="C25" s="1"/>
      <c r="D25" s="1"/>
      <c r="E25" s="1"/>
      <c r="F25" s="46"/>
      <c r="G25" s="1"/>
      <c r="H25" s="1"/>
      <c r="I25" s="1"/>
      <c r="J25" s="1"/>
      <c r="K25" s="2"/>
      <c r="L25" s="1"/>
    </row>
    <row r="26" spans="1:12" ht="15">
      <c r="A26" s="1">
        <v>16</v>
      </c>
      <c r="B26" s="1"/>
      <c r="C26" s="1"/>
      <c r="D26" s="1"/>
      <c r="E26" s="1"/>
      <c r="F26" s="46"/>
      <c r="G26" s="1"/>
      <c r="H26" s="1"/>
      <c r="I26" s="1"/>
      <c r="J26" s="1"/>
      <c r="K26" s="2"/>
      <c r="L26" s="1"/>
    </row>
    <row r="27" spans="1:12" ht="15">
      <c r="A27" s="1">
        <v>17</v>
      </c>
      <c r="B27" s="1"/>
      <c r="C27" s="1"/>
      <c r="D27" s="1"/>
      <c r="E27" s="1"/>
      <c r="F27" s="46"/>
      <c r="G27" s="1"/>
      <c r="H27" s="1"/>
      <c r="I27" s="1"/>
      <c r="J27" s="1"/>
      <c r="K27" s="2"/>
      <c r="L27" s="1"/>
    </row>
    <row r="28" spans="1:12" ht="15">
      <c r="A28" s="1">
        <v>18</v>
      </c>
      <c r="B28" s="1"/>
      <c r="C28" s="1"/>
      <c r="D28" s="1"/>
      <c r="E28" s="1"/>
      <c r="F28" s="46"/>
      <c r="G28" s="1"/>
      <c r="H28" s="1"/>
      <c r="I28" s="1"/>
      <c r="J28" s="1"/>
      <c r="K28" s="2"/>
      <c r="L28" s="1"/>
    </row>
    <row r="29" spans="1:12" ht="15">
      <c r="A29" s="1">
        <v>19</v>
      </c>
      <c r="B29" s="1"/>
      <c r="C29" s="1"/>
      <c r="D29" s="1"/>
      <c r="E29" s="1"/>
      <c r="F29" s="46"/>
      <c r="G29" s="1"/>
      <c r="H29" s="1"/>
      <c r="I29" s="1"/>
      <c r="J29" s="1"/>
      <c r="K29" s="2"/>
      <c r="L29" s="1"/>
    </row>
    <row r="30" spans="1:12" ht="15">
      <c r="A30" s="1">
        <v>20</v>
      </c>
      <c r="B30" s="1"/>
      <c r="C30" s="1"/>
      <c r="D30" s="1"/>
      <c r="E30" s="1"/>
      <c r="F30" s="46"/>
      <c r="G30" s="1"/>
      <c r="H30" s="1"/>
      <c r="I30" s="1"/>
      <c r="J30" s="1"/>
      <c r="K30" s="2"/>
      <c r="L30" s="1"/>
    </row>
    <row r="31" spans="1:12" ht="15">
      <c r="A31" s="1">
        <v>21</v>
      </c>
      <c r="B31" s="1"/>
      <c r="C31" s="1"/>
      <c r="D31" s="1"/>
      <c r="E31" s="1"/>
      <c r="F31" s="46"/>
      <c r="G31" s="1"/>
      <c r="H31" s="1"/>
      <c r="I31" s="1"/>
      <c r="J31" s="1"/>
      <c r="K31" s="2"/>
      <c r="L31" s="1"/>
    </row>
    <row r="32" spans="1:12" ht="15">
      <c r="A32" s="1">
        <v>22</v>
      </c>
      <c r="B32" s="1"/>
      <c r="C32" s="1"/>
      <c r="D32" s="1"/>
      <c r="E32" s="1"/>
      <c r="F32" s="46"/>
      <c r="G32" s="1"/>
      <c r="H32" s="1"/>
      <c r="I32" s="1"/>
      <c r="J32" s="1"/>
      <c r="K32" s="2"/>
      <c r="L32" s="1"/>
    </row>
    <row r="33" spans="1:12" ht="15">
      <c r="A33" s="1">
        <v>23</v>
      </c>
      <c r="B33" s="1"/>
      <c r="C33" s="1"/>
      <c r="D33" s="1"/>
      <c r="E33" s="1"/>
      <c r="F33" s="46"/>
      <c r="G33" s="1"/>
      <c r="H33" s="1"/>
      <c r="I33" s="1"/>
      <c r="J33" s="1"/>
      <c r="K33" s="2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5">
    <mergeCell ref="J9:J10"/>
    <mergeCell ref="K9:K10"/>
    <mergeCell ref="L9:L10"/>
    <mergeCell ref="A9:A10"/>
    <mergeCell ref="B9:B10"/>
    <mergeCell ref="C9:C10"/>
    <mergeCell ref="D9:D10"/>
    <mergeCell ref="E9:E10"/>
    <mergeCell ref="G9:I9"/>
    <mergeCell ref="C1:I1"/>
    <mergeCell ref="A4:C4"/>
    <mergeCell ref="D4:G4"/>
    <mergeCell ref="I4:I6"/>
    <mergeCell ref="A6:C6"/>
    <mergeCell ref="D6:G6"/>
  </mergeCells>
  <printOptions/>
  <pageMargins left="0.33" right="0.19" top="0.7480314960629921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</dc:creator>
  <cp:keywords/>
  <dc:description/>
  <cp:lastModifiedBy>user</cp:lastModifiedBy>
  <cp:lastPrinted>2016-10-05T07:55:53Z</cp:lastPrinted>
  <dcterms:created xsi:type="dcterms:W3CDTF">2016-09-19T12:55:32Z</dcterms:created>
  <dcterms:modified xsi:type="dcterms:W3CDTF">2016-10-06T13:04:18Z</dcterms:modified>
  <cp:category/>
  <cp:version/>
  <cp:contentType/>
  <cp:contentStatus/>
</cp:coreProperties>
</file>