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345" activeTab="3"/>
  </bookViews>
  <sheets>
    <sheet name="11 класс" sheetId="8" r:id="rId1"/>
    <sheet name="10 класс" sheetId="7" r:id="rId2"/>
    <sheet name="9 класс" sheetId="6" r:id="rId3"/>
    <sheet name="8 класс" sheetId="5" r:id="rId4"/>
    <sheet name="7 класс" sheetId="4" r:id="rId5"/>
    <sheet name="6 класс" sheetId="3" r:id="rId6"/>
    <sheet name="5 класс" sheetId="2" r:id="rId7"/>
    <sheet name="4 класс" sheetId="1" r:id="rId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6"/>
  <c r="G14"/>
  <c r="G17"/>
  <c r="G13"/>
  <c r="G15"/>
  <c r="G13" i="5"/>
  <c r="G14"/>
  <c r="G17"/>
  <c r="G16"/>
  <c r="G15"/>
  <c r="G15" i="7"/>
  <c r="G13"/>
  <c r="G14"/>
</calcChain>
</file>

<file path=xl/sharedStrings.xml><?xml version="1.0" encoding="utf-8"?>
<sst xmlns="http://schemas.openxmlformats.org/spreadsheetml/2006/main" count="169" uniqueCount="58">
  <si>
    <t>№</t>
  </si>
  <si>
    <t>Фамилия</t>
  </si>
  <si>
    <t>Имя</t>
  </si>
  <si>
    <t>Отчество</t>
  </si>
  <si>
    <t>Класс</t>
  </si>
  <si>
    <t>Процент выполнения</t>
  </si>
  <si>
    <t>Предмет</t>
  </si>
  <si>
    <t>Количество баллов, набранное участником ШЭО</t>
  </si>
  <si>
    <t>Статус участника (победитель, призёр, участник)</t>
  </si>
  <si>
    <t>Дата проведения олимпиады</t>
  </si>
  <si>
    <t>Макс. количество баллов</t>
  </si>
  <si>
    <t>Рейтинговая таблица результатов</t>
  </si>
  <si>
    <t xml:space="preserve"> участников школьного этапа всероссийской олимпиады школьников в 2020 - 2021 уч.г.</t>
  </si>
  <si>
    <t>химия</t>
  </si>
  <si>
    <t>Захарова</t>
  </si>
  <si>
    <t>Алексеевна</t>
  </si>
  <si>
    <t>Светлана</t>
  </si>
  <si>
    <t>Фавстова</t>
  </si>
  <si>
    <t>Виктория</t>
  </si>
  <si>
    <t>Валерьевна</t>
  </si>
  <si>
    <t>Новикова</t>
  </si>
  <si>
    <t>Елизавета</t>
  </si>
  <si>
    <t>Сергеевна</t>
  </si>
  <si>
    <t>участник</t>
  </si>
  <si>
    <t>Сауткина</t>
  </si>
  <si>
    <t>Анастасия</t>
  </si>
  <si>
    <t>Константиновна</t>
  </si>
  <si>
    <t>8а</t>
  </si>
  <si>
    <t>призер</t>
  </si>
  <si>
    <t>Павловская</t>
  </si>
  <si>
    <t>Полина</t>
  </si>
  <si>
    <t>Ленаровна</t>
  </si>
  <si>
    <t>Червякова</t>
  </si>
  <si>
    <t>Алена</t>
  </si>
  <si>
    <t>Викторовна</t>
  </si>
  <si>
    <t>Лисенкова</t>
  </si>
  <si>
    <t>Алиса</t>
  </si>
  <si>
    <t>Станиславовна</t>
  </si>
  <si>
    <t>8б</t>
  </si>
  <si>
    <t>Григорьева</t>
  </si>
  <si>
    <t>Юрьевна</t>
  </si>
  <si>
    <t>победитель</t>
  </si>
  <si>
    <t>Керимова</t>
  </si>
  <si>
    <t>Нубар</t>
  </si>
  <si>
    <t>Нусратовна</t>
  </si>
  <si>
    <t>9а</t>
  </si>
  <si>
    <t>Кукушкин</t>
  </si>
  <si>
    <t>Михаил</t>
  </si>
  <si>
    <t>Вячеславович</t>
  </si>
  <si>
    <t>Мельникова</t>
  </si>
  <si>
    <t>Николаевна</t>
  </si>
  <si>
    <t>9б</t>
  </si>
  <si>
    <t>Фролова</t>
  </si>
  <si>
    <t>Кристина</t>
  </si>
  <si>
    <t>Андреевна</t>
  </si>
  <si>
    <t>Сергунина</t>
  </si>
  <si>
    <t>Арина</t>
  </si>
  <si>
    <t>Дмитриевна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</si>
</sst>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C22" sqref="C22"/>
    </sheetView>
  </sheetViews>
  <sheetFormatPr defaultRowHeight="15"/>
  <cols>
    <col min="2" max="2" width="14.5703125" customWidth="1"/>
    <col min="3" max="3" width="17.5703125" customWidth="1"/>
    <col min="4" max="4" width="20.7109375" customWidth="1"/>
    <col min="5" max="5" width="11.42578125" customWidth="1"/>
    <col min="6" max="6" width="21" customWidth="1"/>
    <col min="7" max="7" width="19.5703125" customWidth="1"/>
    <col min="8" max="8" width="20.14062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/>
    </row>
    <row r="8" spans="1:8">
      <c r="B8" s="7" t="s">
        <v>9</v>
      </c>
      <c r="C8" s="1"/>
    </row>
    <row r="9" spans="1:8">
      <c r="B9" s="7" t="s">
        <v>10</v>
      </c>
      <c r="C9" s="1"/>
    </row>
    <row r="10" spans="1:8">
      <c r="B10" s="3"/>
      <c r="C10" s="5"/>
    </row>
    <row r="12" spans="1:8" ht="46.1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A16" sqref="A16"/>
    </sheetView>
  </sheetViews>
  <sheetFormatPr defaultRowHeight="15"/>
  <cols>
    <col min="2" max="2" width="14.5703125" customWidth="1"/>
    <col min="3" max="3" width="17.5703125" customWidth="1"/>
    <col min="4" max="4" width="18.140625" customWidth="1"/>
    <col min="5" max="5" width="11.42578125" customWidth="1"/>
    <col min="6" max="6" width="21" customWidth="1"/>
    <col min="7" max="7" width="19.5703125" customWidth="1"/>
    <col min="8" max="8" width="19.2851562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 t="s">
        <v>13</v>
      </c>
    </row>
    <row r="8" spans="1:8">
      <c r="B8" s="7" t="s">
        <v>9</v>
      </c>
      <c r="C8" s="8">
        <v>44092</v>
      </c>
    </row>
    <row r="9" spans="1:8">
      <c r="B9" s="7" t="s">
        <v>10</v>
      </c>
      <c r="C9" s="1">
        <v>38</v>
      </c>
    </row>
    <row r="10" spans="1:8">
      <c r="B10" s="3"/>
      <c r="C10" s="5"/>
    </row>
    <row r="12" spans="1:8" ht="42.6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>
        <v>1</v>
      </c>
      <c r="B13" s="1" t="s">
        <v>20</v>
      </c>
      <c r="C13" s="1" t="s">
        <v>21</v>
      </c>
      <c r="D13" s="1" t="s">
        <v>22</v>
      </c>
      <c r="E13" s="1">
        <v>10</v>
      </c>
      <c r="F13" s="1">
        <v>10.5</v>
      </c>
      <c r="G13" s="9">
        <f>F13/$C$9*100</f>
        <v>27.631578947368425</v>
      </c>
      <c r="H13" s="1" t="s">
        <v>28</v>
      </c>
    </row>
    <row r="14" spans="1:8">
      <c r="A14" s="1">
        <v>2</v>
      </c>
      <c r="B14" s="1" t="s">
        <v>14</v>
      </c>
      <c r="C14" s="1" t="s">
        <v>16</v>
      </c>
      <c r="D14" s="1" t="s">
        <v>15</v>
      </c>
      <c r="E14" s="1">
        <v>10</v>
      </c>
      <c r="F14" s="1">
        <v>8</v>
      </c>
      <c r="G14" s="9">
        <f>F14/$C$9*100</f>
        <v>21.052631578947366</v>
      </c>
      <c r="H14" s="1" t="s">
        <v>23</v>
      </c>
    </row>
    <row r="15" spans="1:8">
      <c r="A15" s="1">
        <v>3</v>
      </c>
      <c r="B15" s="1" t="s">
        <v>17</v>
      </c>
      <c r="C15" s="1" t="s">
        <v>18</v>
      </c>
      <c r="D15" s="1" t="s">
        <v>19</v>
      </c>
      <c r="E15" s="1">
        <v>10</v>
      </c>
      <c r="F15" s="1">
        <v>6</v>
      </c>
      <c r="G15" s="9">
        <f>F15/$C$9*100</f>
        <v>15.789473684210526</v>
      </c>
      <c r="H15" s="1" t="s">
        <v>23</v>
      </c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sortState ref="A13:H15">
    <sortCondition descending="1" ref="G13"/>
  </sortState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D23" sqref="D23"/>
    </sheetView>
  </sheetViews>
  <sheetFormatPr defaultRowHeight="15"/>
  <cols>
    <col min="2" max="2" width="14.5703125" customWidth="1"/>
    <col min="3" max="3" width="17.5703125" customWidth="1"/>
    <col min="4" max="4" width="19.5703125" customWidth="1"/>
    <col min="5" max="5" width="11.42578125" customWidth="1"/>
    <col min="6" max="6" width="21" customWidth="1"/>
    <col min="7" max="7" width="19.5703125" customWidth="1"/>
    <col min="8" max="8" width="17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 t="s">
        <v>13</v>
      </c>
    </row>
    <row r="8" spans="1:8">
      <c r="B8" s="7" t="s">
        <v>9</v>
      </c>
      <c r="C8" s="8">
        <v>44092</v>
      </c>
    </row>
    <row r="9" spans="1:8">
      <c r="B9" s="7" t="s">
        <v>10</v>
      </c>
      <c r="C9" s="1">
        <v>38</v>
      </c>
    </row>
    <row r="10" spans="1:8">
      <c r="B10" s="3"/>
      <c r="C10" s="5"/>
    </row>
    <row r="12" spans="1:8" ht="48.6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0">
        <v>1</v>
      </c>
      <c r="B13" s="1" t="s">
        <v>55</v>
      </c>
      <c r="C13" s="1" t="s">
        <v>56</v>
      </c>
      <c r="D13" s="1" t="s">
        <v>57</v>
      </c>
      <c r="E13" s="1" t="s">
        <v>51</v>
      </c>
      <c r="F13" s="1">
        <v>20</v>
      </c>
      <c r="G13" s="9">
        <f>F13/$C$9*100</f>
        <v>52.631578947368418</v>
      </c>
      <c r="H13" s="1" t="s">
        <v>41</v>
      </c>
    </row>
    <row r="14" spans="1:8">
      <c r="A14" s="1">
        <v>2</v>
      </c>
      <c r="B14" s="1" t="s">
        <v>49</v>
      </c>
      <c r="C14" s="1" t="s">
        <v>21</v>
      </c>
      <c r="D14" s="1" t="s">
        <v>50</v>
      </c>
      <c r="E14" s="1" t="s">
        <v>51</v>
      </c>
      <c r="F14" s="1">
        <v>14</v>
      </c>
      <c r="G14" s="9">
        <f>F14/$C$9*100</f>
        <v>36.84210526315789</v>
      </c>
      <c r="H14" s="1" t="s">
        <v>28</v>
      </c>
    </row>
    <row r="15" spans="1:8">
      <c r="A15" s="1">
        <v>3</v>
      </c>
      <c r="B15" s="1" t="s">
        <v>42</v>
      </c>
      <c r="C15" s="1" t="s">
        <v>43</v>
      </c>
      <c r="D15" s="1" t="s">
        <v>44</v>
      </c>
      <c r="E15" s="1" t="s">
        <v>45</v>
      </c>
      <c r="F15" s="1">
        <v>13</v>
      </c>
      <c r="G15" s="9">
        <f>F15/$C$9*100</f>
        <v>34.210526315789473</v>
      </c>
      <c r="H15" s="1" t="s">
        <v>23</v>
      </c>
    </row>
    <row r="16" spans="1:8">
      <c r="A16" s="1">
        <v>4</v>
      </c>
      <c r="B16" s="1" t="s">
        <v>46</v>
      </c>
      <c r="C16" s="1" t="s">
        <v>47</v>
      </c>
      <c r="D16" s="1" t="s">
        <v>48</v>
      </c>
      <c r="E16" s="1" t="s">
        <v>45</v>
      </c>
      <c r="F16" s="1">
        <v>13</v>
      </c>
      <c r="G16" s="9">
        <f>F16/$C$9*100</f>
        <v>34.210526315789473</v>
      </c>
      <c r="H16" s="1" t="s">
        <v>23</v>
      </c>
    </row>
    <row r="17" spans="1:8">
      <c r="A17" s="1">
        <v>5</v>
      </c>
      <c r="B17" s="1" t="s">
        <v>52</v>
      </c>
      <c r="C17" s="1" t="s">
        <v>53</v>
      </c>
      <c r="D17" s="1" t="s">
        <v>54</v>
      </c>
      <c r="E17" s="1" t="s">
        <v>51</v>
      </c>
      <c r="F17" s="1">
        <v>12</v>
      </c>
      <c r="G17" s="9">
        <f>F17/$C$9*100</f>
        <v>31.578947368421051</v>
      </c>
      <c r="H17" s="1" t="s">
        <v>23</v>
      </c>
    </row>
    <row r="18" spans="1:8">
      <c r="A18" s="1">
        <v>6</v>
      </c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sortState ref="A13:H17">
    <sortCondition descending="1" ref="G13"/>
  </sortState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16"/>
  <sheetViews>
    <sheetView tabSelected="1" workbookViewId="0">
      <selection activeCell="A18" sqref="A18"/>
    </sheetView>
  </sheetViews>
  <sheetFormatPr defaultRowHeight="15"/>
  <cols>
    <col min="2" max="2" width="14.5703125" customWidth="1"/>
    <col min="3" max="3" width="17.5703125" customWidth="1"/>
    <col min="4" max="4" width="17.7109375" customWidth="1"/>
    <col min="5" max="5" width="11.42578125" customWidth="1"/>
    <col min="6" max="6" width="21" customWidth="1"/>
    <col min="7" max="7" width="19.5703125" customWidth="1"/>
    <col min="8" max="8" width="19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 t="s">
        <v>13</v>
      </c>
    </row>
    <row r="8" spans="1:8">
      <c r="B8" s="7" t="s">
        <v>9</v>
      </c>
      <c r="C8" s="8">
        <v>44092</v>
      </c>
    </row>
    <row r="9" spans="1:8">
      <c r="B9" s="7" t="s">
        <v>10</v>
      </c>
      <c r="C9" s="1">
        <v>38</v>
      </c>
    </row>
    <row r="10" spans="1:8">
      <c r="B10" s="3"/>
      <c r="C10" s="5"/>
    </row>
    <row r="12" spans="1:8" ht="47.4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>
        <v>1</v>
      </c>
      <c r="B13" s="1" t="s">
        <v>35</v>
      </c>
      <c r="C13" s="1" t="s">
        <v>36</v>
      </c>
      <c r="D13" s="1" t="s">
        <v>37</v>
      </c>
      <c r="E13" s="1" t="s">
        <v>38</v>
      </c>
      <c r="F13" s="1">
        <v>25</v>
      </c>
      <c r="G13" s="9">
        <f>F13/$C$9*100</f>
        <v>65.789473684210535</v>
      </c>
      <c r="H13" s="1" t="s">
        <v>41</v>
      </c>
    </row>
    <row r="14" spans="1:8">
      <c r="A14" s="1">
        <v>2</v>
      </c>
      <c r="B14" s="1" t="s">
        <v>39</v>
      </c>
      <c r="C14" s="1" t="s">
        <v>16</v>
      </c>
      <c r="D14" s="1" t="s">
        <v>40</v>
      </c>
      <c r="E14" s="1" t="s">
        <v>38</v>
      </c>
      <c r="F14" s="1">
        <v>24.5</v>
      </c>
      <c r="G14" s="9">
        <f>F14/$C$9*100</f>
        <v>64.473684210526315</v>
      </c>
      <c r="H14" s="1" t="s">
        <v>28</v>
      </c>
    </row>
    <row r="15" spans="1:8">
      <c r="A15" s="1">
        <v>3</v>
      </c>
      <c r="B15" s="1" t="s">
        <v>24</v>
      </c>
      <c r="C15" s="1" t="s">
        <v>25</v>
      </c>
      <c r="D15" s="1" t="s">
        <v>26</v>
      </c>
      <c r="E15" s="1" t="s">
        <v>27</v>
      </c>
      <c r="F15" s="1">
        <v>14</v>
      </c>
      <c r="G15" s="9">
        <f>F15/$C$9*100</f>
        <v>36.84210526315789</v>
      </c>
      <c r="H15" s="1" t="s">
        <v>23</v>
      </c>
    </row>
    <row r="16" spans="1:8">
      <c r="A16" s="1">
        <v>4</v>
      </c>
      <c r="B16" s="1" t="s">
        <v>29</v>
      </c>
      <c r="C16" s="1" t="s">
        <v>30</v>
      </c>
      <c r="D16" s="1" t="s">
        <v>31</v>
      </c>
      <c r="E16" s="1" t="s">
        <v>27</v>
      </c>
      <c r="F16" s="1">
        <v>5</v>
      </c>
      <c r="G16" s="9">
        <f>F16/$C$9*100</f>
        <v>13.157894736842104</v>
      </c>
      <c r="H16" s="1" t="s">
        <v>23</v>
      </c>
    </row>
    <row r="17" spans="1:8">
      <c r="A17" s="1">
        <v>5</v>
      </c>
      <c r="B17" s="1" t="s">
        <v>32</v>
      </c>
      <c r="C17" s="1" t="s">
        <v>33</v>
      </c>
      <c r="D17" s="1" t="s">
        <v>34</v>
      </c>
      <c r="E17" s="1" t="s">
        <v>27</v>
      </c>
      <c r="F17" s="1">
        <v>5</v>
      </c>
      <c r="G17" s="9">
        <f>F17/$C$9*100</f>
        <v>13.157894736842104</v>
      </c>
      <c r="H17" s="1" t="s">
        <v>23</v>
      </c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sortState ref="A13:H17">
    <sortCondition descending="1" ref="G13"/>
  </sortState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C19" sqref="C19"/>
    </sheetView>
  </sheetViews>
  <sheetFormatPr defaultRowHeight="15"/>
  <cols>
    <col min="2" max="2" width="14.5703125" customWidth="1"/>
    <col min="3" max="3" width="17.5703125" customWidth="1"/>
    <col min="4" max="4" width="19.85546875" customWidth="1"/>
    <col min="5" max="5" width="11.42578125" customWidth="1"/>
    <col min="6" max="6" width="21" customWidth="1"/>
    <col min="7" max="7" width="19.5703125" customWidth="1"/>
    <col min="8" max="8" width="17.710937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/>
    </row>
    <row r="8" spans="1:8">
      <c r="B8" s="7" t="s">
        <v>9</v>
      </c>
      <c r="C8" s="1"/>
    </row>
    <row r="9" spans="1:8">
      <c r="B9" s="7" t="s">
        <v>10</v>
      </c>
      <c r="C9" s="1"/>
    </row>
    <row r="10" spans="1:8">
      <c r="B10" s="3"/>
      <c r="C10" s="5"/>
    </row>
    <row r="12" spans="1:8" ht="51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D24" sqref="D24"/>
    </sheetView>
  </sheetViews>
  <sheetFormatPr defaultRowHeight="15"/>
  <cols>
    <col min="2" max="2" width="19.7109375" customWidth="1"/>
    <col min="3" max="3" width="17.5703125" customWidth="1"/>
    <col min="4" max="4" width="19.42578125" customWidth="1"/>
    <col min="5" max="5" width="11.42578125" customWidth="1"/>
    <col min="6" max="6" width="21" customWidth="1"/>
    <col min="7" max="7" width="19.5703125" customWidth="1"/>
    <col min="8" max="8" width="18.8554687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/>
    </row>
    <row r="8" spans="1:8">
      <c r="B8" s="7" t="s">
        <v>9</v>
      </c>
      <c r="C8" s="1"/>
    </row>
    <row r="9" spans="1:8">
      <c r="B9" s="7" t="s">
        <v>10</v>
      </c>
      <c r="C9" s="1"/>
    </row>
    <row r="10" spans="1:8">
      <c r="B10" s="3"/>
      <c r="C10" s="5"/>
    </row>
    <row r="12" spans="1:8" ht="55.1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C22" sqref="C22"/>
    </sheetView>
  </sheetViews>
  <sheetFormatPr defaultRowHeight="15"/>
  <cols>
    <col min="2" max="2" width="14.5703125" customWidth="1"/>
    <col min="3" max="3" width="17.5703125" customWidth="1"/>
    <col min="4" max="4" width="18.28515625" customWidth="1"/>
    <col min="5" max="5" width="11.42578125" customWidth="1"/>
    <col min="6" max="6" width="21" customWidth="1"/>
    <col min="7" max="7" width="19.5703125" customWidth="1"/>
    <col min="8" max="8" width="18.4257812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/>
    </row>
    <row r="8" spans="1:8">
      <c r="B8" s="7" t="s">
        <v>9</v>
      </c>
      <c r="C8" s="1"/>
    </row>
    <row r="9" spans="1:8">
      <c r="B9" s="7" t="s">
        <v>10</v>
      </c>
      <c r="C9" s="1"/>
    </row>
    <row r="10" spans="1:8">
      <c r="B10" s="3"/>
      <c r="C10" s="5"/>
    </row>
    <row r="12" spans="1:8" ht="51.6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C20" sqref="C20"/>
    </sheetView>
  </sheetViews>
  <sheetFormatPr defaultRowHeight="15"/>
  <cols>
    <col min="2" max="2" width="26.7109375" customWidth="1"/>
    <col min="3" max="3" width="19.5703125" customWidth="1"/>
    <col min="4" max="4" width="21" customWidth="1"/>
    <col min="5" max="5" width="11.42578125" customWidth="1"/>
    <col min="6" max="6" width="12.85546875" customWidth="1"/>
    <col min="7" max="7" width="13.85546875" customWidth="1"/>
    <col min="8" max="8" width="19.570312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/>
    </row>
    <row r="8" spans="1:8">
      <c r="B8" s="7" t="s">
        <v>9</v>
      </c>
      <c r="C8" s="1"/>
    </row>
    <row r="9" spans="1:8">
      <c r="B9" s="7" t="s">
        <v>10</v>
      </c>
      <c r="C9" s="1"/>
    </row>
    <row r="10" spans="1:8">
      <c r="B10" s="3"/>
      <c r="C10" s="5"/>
    </row>
    <row r="12" spans="1:8" ht="7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11 класс</vt:lpstr>
      <vt:lpstr>10 класс</vt:lpstr>
      <vt:lpstr>9 класс</vt:lpstr>
      <vt:lpstr>8 класс</vt:lpstr>
      <vt:lpstr>7 класс</vt:lpstr>
      <vt:lpstr>6 класс</vt:lpstr>
      <vt:lpstr>5 класс</vt:lpstr>
      <vt:lpstr>4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</dc:creator>
  <cp:lastModifiedBy>admin</cp:lastModifiedBy>
  <cp:lastPrinted>2020-09-21T06:16:11Z</cp:lastPrinted>
  <dcterms:created xsi:type="dcterms:W3CDTF">2020-09-02T10:18:55Z</dcterms:created>
  <dcterms:modified xsi:type="dcterms:W3CDTF">2020-10-08T08:40:22Z</dcterms:modified>
</cp:coreProperties>
</file>