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<sst xmlns="http://schemas.openxmlformats.org/spreadsheetml/2006/main" count="365" uniqueCount="124">
  <si>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</si>
  <si>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</si>
  <si>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</si>
  <si>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</si>
  <si>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</si>
  <si>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</si>
  <si>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</si>
  <si>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</si>
  <si>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</si>
  <si>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</si>
  <si>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>Процент выполнения</t>
  </si>
  <si>
    <t xml:space="preserve">Количество баллов,
набранное
участником
школьного
этапа
</t>
  </si>
  <si>
    <t>Статус (победитель, призёр, участник)</t>
  </si>
  <si>
    <t>Педагог/педагоги</t>
  </si>
  <si>
    <t>С</t>
  </si>
  <si>
    <t>А</t>
  </si>
  <si>
    <t>МОУ Петровская СОШ</t>
  </si>
  <si>
    <t>К</t>
  </si>
  <si>
    <t>Е</t>
  </si>
  <si>
    <t>М</t>
  </si>
  <si>
    <t>В</t>
  </si>
  <si>
    <t>Константинова</t>
  </si>
  <si>
    <t>П</t>
  </si>
  <si>
    <t>Н</t>
  </si>
  <si>
    <t>Л</t>
  </si>
  <si>
    <t>Г</t>
  </si>
  <si>
    <t>Т</t>
  </si>
  <si>
    <t>Балашова</t>
  </si>
  <si>
    <t>З</t>
  </si>
  <si>
    <t>Д</t>
  </si>
  <si>
    <t>Фомичева</t>
  </si>
  <si>
    <t>Акопян</t>
  </si>
  <si>
    <t>Атоян</t>
  </si>
  <si>
    <t>Григорян</t>
  </si>
  <si>
    <t>Кузьмичева</t>
  </si>
  <si>
    <t>Р4-1</t>
  </si>
  <si>
    <t>Р4-2</t>
  </si>
  <si>
    <t>Р4-3</t>
  </si>
  <si>
    <t>Р4-4</t>
  </si>
  <si>
    <t>Р4-5</t>
  </si>
  <si>
    <t>Р4-6</t>
  </si>
  <si>
    <t>Р4-7</t>
  </si>
  <si>
    <t>Р4-8</t>
  </si>
  <si>
    <t>Ю</t>
  </si>
  <si>
    <t>победитель</t>
  </si>
  <si>
    <t>участник</t>
  </si>
  <si>
    <t>призер</t>
  </si>
  <si>
    <t>физическая культура</t>
  </si>
  <si>
    <t>ФК5-7</t>
  </si>
  <si>
    <t>ФК5-8</t>
  </si>
  <si>
    <t>ФК5-9</t>
  </si>
  <si>
    <t>ФК6-5</t>
  </si>
  <si>
    <t>ФК6-6</t>
  </si>
  <si>
    <t>ФК6-7</t>
  </si>
  <si>
    <t>ФК6-8</t>
  </si>
  <si>
    <t>ФК6-9</t>
  </si>
  <si>
    <t>ФК7-1</t>
  </si>
  <si>
    <t>ФК7-2</t>
  </si>
  <si>
    <t>ФК7-3</t>
  </si>
  <si>
    <t>ФК7-4</t>
  </si>
  <si>
    <t>ФК7-5</t>
  </si>
  <si>
    <t>ФК7-6</t>
  </si>
  <si>
    <t>ФК7-7</t>
  </si>
  <si>
    <t>ФК7-8</t>
  </si>
  <si>
    <t>ФК7-9</t>
  </si>
  <si>
    <t>ФК8-3</t>
  </si>
  <si>
    <t>ФК8-4</t>
  </si>
  <si>
    <t>ФК8-5</t>
  </si>
  <si>
    <t>ФК8-6</t>
  </si>
  <si>
    <t>ФК8-7</t>
  </si>
  <si>
    <t>ФК8-8</t>
  </si>
  <si>
    <t>ФК8-9</t>
  </si>
  <si>
    <t>ФК9-3</t>
  </si>
  <si>
    <t>ФК9-4</t>
  </si>
  <si>
    <t>ФК9-5</t>
  </si>
  <si>
    <t>ФК9-6</t>
  </si>
  <si>
    <t>ФК9-7</t>
  </si>
  <si>
    <t>ФК9-8</t>
  </si>
  <si>
    <t>ФК9-9</t>
  </si>
  <si>
    <t>ФК10-5</t>
  </si>
  <si>
    <t>ФК10-6</t>
  </si>
  <si>
    <t>ФК10-7</t>
  </si>
  <si>
    <t>ФК10-8</t>
  </si>
  <si>
    <t>ФК10-9</t>
  </si>
  <si>
    <t>ФК11-3</t>
  </si>
  <si>
    <t>ФК11-4</t>
  </si>
  <si>
    <t>ФК11-5</t>
  </si>
  <si>
    <t>ФК11-6</t>
  </si>
  <si>
    <t>ФК11-7</t>
  </si>
  <si>
    <t>ФК11-8</t>
  </si>
  <si>
    <t>ФК11-9</t>
  </si>
  <si>
    <t>Червякова</t>
  </si>
  <si>
    <t>Пижина С.А.</t>
  </si>
  <si>
    <t>ФК11-1д</t>
  </si>
  <si>
    <t>ФК11-2д</t>
  </si>
  <si>
    <t>ФК5-1д</t>
  </si>
  <si>
    <t>ФК5-2д</t>
  </si>
  <si>
    <t>ФК5-3д</t>
  </si>
  <si>
    <t>ФК5-4д</t>
  </si>
  <si>
    <t>ФК6-1д</t>
  </si>
  <si>
    <t>ФК6-2д</t>
  </si>
  <si>
    <t>ФК6-3д</t>
  </si>
  <si>
    <t>ФК6-4д</t>
  </si>
  <si>
    <t>Гущина</t>
  </si>
  <si>
    <t>Лепанова</t>
  </si>
  <si>
    <t>Тюленева</t>
  </si>
  <si>
    <t>Корякова</t>
  </si>
  <si>
    <t>Кравченко</t>
  </si>
  <si>
    <t>Булыгина В.В.</t>
  </si>
  <si>
    <t>Бушуева</t>
  </si>
  <si>
    <t>Толстякова</t>
  </si>
  <si>
    <t>Трофимова</t>
  </si>
  <si>
    <t>ФК5-5д</t>
  </si>
  <si>
    <t>ФК5-6д</t>
  </si>
  <si>
    <t>Смирнова</t>
  </si>
  <si>
    <t>Каштанова</t>
  </si>
  <si>
    <t>ФК8-1д</t>
  </si>
  <si>
    <t>ФК8-2д</t>
  </si>
  <si>
    <t>ФК9-1д</t>
  </si>
  <si>
    <t>ФК9-2д</t>
  </si>
  <si>
    <t>ФК10-3д</t>
  </si>
  <si>
    <t>ФК10-1д</t>
  </si>
  <si>
    <t>ФК10-4д</t>
  </si>
  <si>
    <t>ФК10-2д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</si>
</sst>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40" fillId="0" borderId="13" xfId="0" applyFont="1" applyBorder="1" applyAlignment="1">
      <alignment/>
    </xf>
    <xf numFmtId="14" fontId="40" fillId="0" borderId="13" xfId="0" applyNumberFormat="1" applyFont="1" applyBorder="1" applyAlignment="1">
      <alignment/>
    </xf>
    <xf numFmtId="2" fontId="38" fillId="0" borderId="11" xfId="0" applyNumberFormat="1" applyFont="1" applyBorder="1" applyAlignment="1">
      <alignment vertical="top" wrapText="1"/>
    </xf>
    <xf numFmtId="1" fontId="38" fillId="0" borderId="11" xfId="0" applyNumberFormat="1" applyFont="1" applyBorder="1" applyAlignment="1">
      <alignment vertical="top" wrapText="1"/>
    </xf>
    <xf numFmtId="0" fontId="22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J14" sqref="J14:K20"/>
    </sheetView>
  </sheetViews>
  <sheetFormatPr defaultColWidth="9.140625" defaultRowHeight="15"/>
  <cols>
    <col min="1" max="1" width="9.140625" style="14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2:10" ht="15">
      <c r="B5" s="4"/>
      <c r="C5" s="6"/>
      <c r="D5" s="6"/>
      <c r="E5" s="6"/>
      <c r="F5" s="6"/>
      <c r="G5" s="6"/>
      <c r="H5" s="6"/>
      <c r="I5" s="6"/>
      <c r="J5" s="6"/>
    </row>
    <row r="6" spans="2:10" ht="15">
      <c r="B6" s="4"/>
      <c r="C6" s="6"/>
      <c r="D6" s="6"/>
      <c r="E6" s="6"/>
      <c r="F6" s="6"/>
      <c r="G6" s="6"/>
      <c r="H6" s="6"/>
      <c r="I6" s="4"/>
      <c r="J6" s="6"/>
    </row>
    <row r="7" spans="2:10" ht="15">
      <c r="B7" s="4"/>
      <c r="C7" s="6"/>
      <c r="D7" s="6"/>
      <c r="E7" s="6"/>
      <c r="F7" s="6"/>
      <c r="G7" s="6"/>
      <c r="H7" s="6"/>
      <c r="I7" s="4"/>
      <c r="J7" s="6"/>
    </row>
    <row r="8" spans="2:10" ht="18.75">
      <c r="B8" s="5" t="s">
        <v>1</v>
      </c>
      <c r="C8" s="5"/>
      <c r="D8" s="5"/>
      <c r="E8" s="9"/>
      <c r="F8" s="6"/>
      <c r="G8" s="6"/>
      <c r="H8" s="6"/>
      <c r="I8" s="4"/>
      <c r="J8" s="6"/>
    </row>
    <row r="9" spans="2:10" ht="18.75">
      <c r="B9" s="5" t="s">
        <v>2</v>
      </c>
      <c r="C9" s="5"/>
      <c r="D9" s="5"/>
      <c r="E9" s="11"/>
      <c r="F9" s="6"/>
      <c r="G9" s="6"/>
      <c r="H9" s="6"/>
      <c r="I9" s="4"/>
      <c r="J9" s="6"/>
    </row>
    <row r="10" spans="2:11" ht="18.75">
      <c r="B10" s="5" t="s">
        <v>3</v>
      </c>
      <c r="C10" s="5"/>
      <c r="D10" s="5"/>
      <c r="E10" s="10"/>
      <c r="F10" s="6"/>
      <c r="G10" s="6"/>
      <c r="H10" s="6"/>
      <c r="I10" s="4"/>
      <c r="J10" s="6"/>
      <c r="K10" s="4"/>
    </row>
    <row r="11" spans="4:11" ht="15">
      <c r="D11" s="6"/>
      <c r="E11" s="6"/>
      <c r="F11" s="6"/>
      <c r="G11" s="6"/>
      <c r="H11" s="6"/>
      <c r="I11" s="4"/>
      <c r="J11" s="6"/>
      <c r="K11" s="4"/>
    </row>
    <row r="12" spans="4:11" ht="15.75" thickBot="1">
      <c r="D12" s="7"/>
      <c r="E12" s="7"/>
      <c r="F12" s="7"/>
      <c r="G12" s="7"/>
      <c r="H12" s="7"/>
      <c r="I12" s="4"/>
      <c r="J12" s="7"/>
      <c r="K12" s="4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36</v>
      </c>
      <c r="B14" s="1">
        <v>1</v>
      </c>
      <c r="C14" s="8"/>
      <c r="D14" s="8"/>
      <c r="E14" s="8"/>
      <c r="F14" s="8">
        <v>4</v>
      </c>
      <c r="G14" s="8" t="s">
        <v>16</v>
      </c>
      <c r="H14" s="8"/>
      <c r="I14" s="13" t="e">
        <f aca="true" t="shared" si="0" ref="I14:I21">H14/$E$10*100</f>
        <v>#DIV/0!</v>
      </c>
      <c r="J14" s="8"/>
      <c r="K14" s="8"/>
    </row>
    <row r="15" spans="1:11" ht="30.75" thickBot="1">
      <c r="A15" s="14" t="s">
        <v>40</v>
      </c>
      <c r="B15" s="1">
        <v>2</v>
      </c>
      <c r="C15" s="8"/>
      <c r="D15" s="8"/>
      <c r="E15" s="8"/>
      <c r="F15" s="8">
        <v>4</v>
      </c>
      <c r="G15" s="8" t="s">
        <v>16</v>
      </c>
      <c r="H15" s="8"/>
      <c r="I15" s="13" t="e">
        <f t="shared" si="0"/>
        <v>#DIV/0!</v>
      </c>
      <c r="J15" s="8"/>
      <c r="K15" s="8"/>
    </row>
    <row r="16" spans="1:11" ht="30.75" thickBot="1">
      <c r="A16" s="14" t="s">
        <v>41</v>
      </c>
      <c r="B16" s="1">
        <v>3</v>
      </c>
      <c r="C16" s="8"/>
      <c r="D16" s="8"/>
      <c r="E16" s="8"/>
      <c r="F16" s="8">
        <v>4</v>
      </c>
      <c r="G16" s="8" t="s">
        <v>16</v>
      </c>
      <c r="H16" s="8"/>
      <c r="I16" s="13" t="e">
        <f t="shared" si="0"/>
        <v>#DIV/0!</v>
      </c>
      <c r="J16" s="8"/>
      <c r="K16" s="8"/>
    </row>
    <row r="17" spans="1:11" ht="30.75" thickBot="1">
      <c r="A17" s="14" t="s">
        <v>35</v>
      </c>
      <c r="B17" s="1">
        <v>4</v>
      </c>
      <c r="C17" s="8"/>
      <c r="D17" s="8"/>
      <c r="E17" s="8"/>
      <c r="F17" s="8">
        <v>4</v>
      </c>
      <c r="G17" s="8" t="s">
        <v>16</v>
      </c>
      <c r="H17" s="8"/>
      <c r="I17" s="13" t="e">
        <f t="shared" si="0"/>
        <v>#DIV/0!</v>
      </c>
      <c r="J17" s="8"/>
      <c r="K17" s="8"/>
    </row>
    <row r="18" spans="1:11" ht="30.75" thickBot="1">
      <c r="A18" s="14" t="s">
        <v>38</v>
      </c>
      <c r="B18" s="1">
        <v>5</v>
      </c>
      <c r="C18" s="8"/>
      <c r="D18" s="8"/>
      <c r="E18" s="8"/>
      <c r="F18" s="8">
        <v>4</v>
      </c>
      <c r="G18" s="8" t="s">
        <v>16</v>
      </c>
      <c r="H18" s="8"/>
      <c r="I18" s="13" t="e">
        <f t="shared" si="0"/>
        <v>#DIV/0!</v>
      </c>
      <c r="J18" s="8"/>
      <c r="K18" s="8"/>
    </row>
    <row r="19" spans="1:11" ht="30.75" thickBot="1">
      <c r="A19" s="14" t="s">
        <v>37</v>
      </c>
      <c r="B19" s="1">
        <v>6</v>
      </c>
      <c r="C19" s="8"/>
      <c r="D19" s="8"/>
      <c r="E19" s="8"/>
      <c r="F19" s="8">
        <v>4</v>
      </c>
      <c r="G19" s="8" t="s">
        <v>16</v>
      </c>
      <c r="H19" s="8"/>
      <c r="I19" s="13" t="e">
        <f t="shared" si="0"/>
        <v>#DIV/0!</v>
      </c>
      <c r="J19" s="8"/>
      <c r="K19" s="8"/>
    </row>
    <row r="20" spans="1:11" ht="30.75" thickBot="1">
      <c r="A20" s="14" t="s">
        <v>39</v>
      </c>
      <c r="B20" s="1">
        <v>7</v>
      </c>
      <c r="C20" s="8"/>
      <c r="D20" s="8"/>
      <c r="E20" s="8"/>
      <c r="F20" s="8">
        <v>4</v>
      </c>
      <c r="G20" s="8" t="s">
        <v>16</v>
      </c>
      <c r="H20" s="8"/>
      <c r="I20" s="13" t="e">
        <f t="shared" si="0"/>
        <v>#DIV/0!</v>
      </c>
      <c r="J20" s="8"/>
      <c r="K20" s="8"/>
    </row>
    <row r="21" spans="1:11" ht="15.75" thickBot="1">
      <c r="A21" s="14" t="s">
        <v>42</v>
      </c>
      <c r="B21" s="1">
        <v>8</v>
      </c>
      <c r="C21" s="8"/>
      <c r="D21" s="8"/>
      <c r="E21" s="8"/>
      <c r="F21" s="8"/>
      <c r="G21" s="8"/>
      <c r="H21" s="8"/>
      <c r="I21" s="12" t="e">
        <f t="shared" si="0"/>
        <v>#DIV/0!</v>
      </c>
      <c r="J21" s="8"/>
      <c r="K21" s="8"/>
    </row>
    <row r="22" spans="2:11" ht="15.75" thickBot="1">
      <c r="B22" s="1">
        <v>9</v>
      </c>
      <c r="C22" s="8"/>
      <c r="D22" s="8"/>
      <c r="E22" s="8"/>
      <c r="F22" s="8"/>
      <c r="G22" s="8"/>
      <c r="H22" s="8"/>
      <c r="I22" s="8"/>
      <c r="J22" s="8"/>
      <c r="K22" s="8"/>
    </row>
  </sheetData>
  <sheetProtection/>
  <mergeCells count="2">
    <mergeCell ref="B4:K4"/>
    <mergeCell ref="I3:J3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I15" sqref="I15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47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96</v>
      </c>
      <c r="B14" s="1">
        <v>1</v>
      </c>
      <c r="C14" s="8" t="s">
        <v>105</v>
      </c>
      <c r="D14" s="8" t="s">
        <v>15</v>
      </c>
      <c r="E14" s="8" t="s">
        <v>18</v>
      </c>
      <c r="F14" s="8">
        <v>5</v>
      </c>
      <c r="G14" s="8" t="s">
        <v>16</v>
      </c>
      <c r="H14" s="8">
        <v>73</v>
      </c>
      <c r="I14" s="12">
        <v>73</v>
      </c>
      <c r="J14" s="8" t="s">
        <v>44</v>
      </c>
      <c r="K14" s="8" t="s">
        <v>108</v>
      </c>
    </row>
    <row r="15" spans="1:11" ht="30.75" thickBot="1">
      <c r="A15" s="14" t="s">
        <v>98</v>
      </c>
      <c r="B15" s="1">
        <v>2</v>
      </c>
      <c r="C15" s="8" t="s">
        <v>107</v>
      </c>
      <c r="D15" s="8" t="s">
        <v>15</v>
      </c>
      <c r="E15" s="8" t="s">
        <v>15</v>
      </c>
      <c r="F15" s="8">
        <v>5</v>
      </c>
      <c r="G15" s="8" t="s">
        <v>16</v>
      </c>
      <c r="H15" s="8">
        <v>68.93</v>
      </c>
      <c r="I15" s="12">
        <v>68.93</v>
      </c>
      <c r="J15" s="8" t="s">
        <v>46</v>
      </c>
      <c r="K15" s="8" t="s">
        <v>108</v>
      </c>
    </row>
    <row r="16" spans="1:11" ht="30.75" thickBot="1">
      <c r="A16" s="14" t="s">
        <v>97</v>
      </c>
      <c r="B16" s="1">
        <v>3</v>
      </c>
      <c r="C16" s="8" t="s">
        <v>106</v>
      </c>
      <c r="D16" s="8" t="s">
        <v>20</v>
      </c>
      <c r="E16" s="8" t="s">
        <v>20</v>
      </c>
      <c r="F16" s="8">
        <v>5</v>
      </c>
      <c r="G16" s="8" t="s">
        <v>16</v>
      </c>
      <c r="H16" s="8">
        <v>67.35</v>
      </c>
      <c r="I16" s="12">
        <v>67.35</v>
      </c>
      <c r="J16" s="8" t="s">
        <v>45</v>
      </c>
      <c r="K16" s="8" t="s">
        <v>108</v>
      </c>
    </row>
    <row r="17" spans="1:11" ht="30.75" thickBot="1">
      <c r="A17" s="14" t="s">
        <v>95</v>
      </c>
      <c r="B17" s="1">
        <v>4</v>
      </c>
      <c r="C17" s="8" t="s">
        <v>104</v>
      </c>
      <c r="D17" s="8" t="s">
        <v>18</v>
      </c>
      <c r="E17" s="8" t="s">
        <v>29</v>
      </c>
      <c r="F17" s="8">
        <v>5</v>
      </c>
      <c r="G17" s="8" t="s">
        <v>16</v>
      </c>
      <c r="H17" s="8">
        <v>59.45</v>
      </c>
      <c r="I17" s="12">
        <v>59.45</v>
      </c>
      <c r="J17" s="8" t="s">
        <v>45</v>
      </c>
      <c r="K17" s="8" t="s">
        <v>108</v>
      </c>
    </row>
    <row r="18" spans="1:11" ht="30.75" thickBot="1">
      <c r="A18" s="14" t="s">
        <v>113</v>
      </c>
      <c r="B18" s="1">
        <v>5</v>
      </c>
      <c r="C18" s="8" t="s">
        <v>114</v>
      </c>
      <c r="D18" s="8" t="s">
        <v>29</v>
      </c>
      <c r="E18" s="8" t="s">
        <v>19</v>
      </c>
      <c r="F18" s="8">
        <v>5</v>
      </c>
      <c r="G18" s="8" t="s">
        <v>16</v>
      </c>
      <c r="H18" s="8">
        <v>58.57</v>
      </c>
      <c r="I18" s="12">
        <v>58.57</v>
      </c>
      <c r="J18" s="8" t="s">
        <v>45</v>
      </c>
      <c r="K18" s="8" t="s">
        <v>108</v>
      </c>
    </row>
    <row r="19" spans="1:11" ht="30.75" thickBot="1">
      <c r="A19" s="14" t="s">
        <v>112</v>
      </c>
      <c r="B19" s="1">
        <v>6</v>
      </c>
      <c r="C19" s="8" t="s">
        <v>107</v>
      </c>
      <c r="D19" s="8" t="s">
        <v>14</v>
      </c>
      <c r="E19" s="8" t="s">
        <v>15</v>
      </c>
      <c r="F19" s="8">
        <v>5</v>
      </c>
      <c r="G19" s="8" t="s">
        <v>16</v>
      </c>
      <c r="H19" s="8">
        <v>55.36</v>
      </c>
      <c r="I19" s="12">
        <v>55.36</v>
      </c>
      <c r="J19" s="8" t="s">
        <v>45</v>
      </c>
      <c r="K19" s="8" t="s">
        <v>108</v>
      </c>
    </row>
    <row r="20" spans="1:11" ht="30.75" thickBot="1">
      <c r="A20" s="14" t="s">
        <v>48</v>
      </c>
      <c r="B20" s="1">
        <v>7</v>
      </c>
      <c r="C20" s="8"/>
      <c r="D20" s="8"/>
      <c r="E20" s="8"/>
      <c r="F20" s="8">
        <v>5</v>
      </c>
      <c r="G20" s="8" t="s">
        <v>16</v>
      </c>
      <c r="H20" s="8"/>
      <c r="I20" s="12">
        <f>H20/$E$10*100</f>
        <v>0</v>
      </c>
      <c r="J20" s="8"/>
      <c r="K20" s="8"/>
    </row>
    <row r="21" spans="1:11" ht="30.75" thickBot="1">
      <c r="A21" s="14" t="s">
        <v>49</v>
      </c>
      <c r="B21" s="1">
        <v>8</v>
      </c>
      <c r="C21" s="8"/>
      <c r="D21" s="8"/>
      <c r="E21" s="8"/>
      <c r="F21" s="8">
        <v>5</v>
      </c>
      <c r="G21" s="8" t="s">
        <v>16</v>
      </c>
      <c r="H21" s="8"/>
      <c r="I21" s="12">
        <f>H21/$E$10*100</f>
        <v>0</v>
      </c>
      <c r="J21" s="8"/>
      <c r="K21" s="8"/>
    </row>
    <row r="22" spans="1:11" ht="30.75" thickBot="1">
      <c r="A22" s="14" t="s">
        <v>50</v>
      </c>
      <c r="B22" s="1">
        <v>9</v>
      </c>
      <c r="C22" s="8"/>
      <c r="D22" s="8"/>
      <c r="E22" s="8"/>
      <c r="F22" s="8">
        <v>5</v>
      </c>
      <c r="G22" s="8" t="s">
        <v>16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I14" sqref="I1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47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99</v>
      </c>
      <c r="B14" s="1">
        <v>1</v>
      </c>
      <c r="C14" s="8" t="s">
        <v>27</v>
      </c>
      <c r="D14" s="8" t="s">
        <v>28</v>
      </c>
      <c r="E14" s="8" t="s">
        <v>15</v>
      </c>
      <c r="F14" s="8">
        <v>6</v>
      </c>
      <c r="G14" s="8" t="s">
        <v>16</v>
      </c>
      <c r="H14" s="8">
        <v>93.09</v>
      </c>
      <c r="I14" s="12">
        <v>93.09</v>
      </c>
      <c r="J14" s="8" t="s">
        <v>44</v>
      </c>
      <c r="K14" s="8" t="s">
        <v>92</v>
      </c>
    </row>
    <row r="15" spans="1:11" ht="30.75" thickBot="1">
      <c r="A15" s="14" t="s">
        <v>100</v>
      </c>
      <c r="B15" s="1">
        <v>2</v>
      </c>
      <c r="C15" s="8" t="s">
        <v>103</v>
      </c>
      <c r="D15" s="8" t="s">
        <v>19</v>
      </c>
      <c r="E15" s="8" t="s">
        <v>43</v>
      </c>
      <c r="F15" s="8">
        <v>6</v>
      </c>
      <c r="G15" s="8" t="s">
        <v>16</v>
      </c>
      <c r="H15" s="8">
        <v>88</v>
      </c>
      <c r="I15" s="12">
        <v>88</v>
      </c>
      <c r="J15" s="8" t="s">
        <v>45</v>
      </c>
      <c r="K15" s="8" t="s">
        <v>92</v>
      </c>
    </row>
    <row r="16" spans="1:11" ht="30.75" thickBot="1">
      <c r="A16" s="14" t="s">
        <v>101</v>
      </c>
      <c r="B16" s="1">
        <v>3</v>
      </c>
      <c r="C16" s="8"/>
      <c r="D16" s="8"/>
      <c r="E16" s="8"/>
      <c r="F16" s="8">
        <v>6</v>
      </c>
      <c r="G16" s="8" t="s">
        <v>16</v>
      </c>
      <c r="H16" s="8"/>
      <c r="I16" s="12">
        <f aca="true" t="shared" si="0" ref="I16:I22">H16/$E$10*100</f>
        <v>0</v>
      </c>
      <c r="J16" s="8"/>
      <c r="K16" s="8"/>
    </row>
    <row r="17" spans="1:11" ht="30.75" thickBot="1">
      <c r="A17" s="14" t="s">
        <v>102</v>
      </c>
      <c r="B17" s="1">
        <v>4</v>
      </c>
      <c r="C17" s="8"/>
      <c r="D17" s="8"/>
      <c r="E17" s="8"/>
      <c r="F17" s="8">
        <v>6</v>
      </c>
      <c r="G17" s="8" t="s">
        <v>16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51</v>
      </c>
      <c r="B18" s="1">
        <v>5</v>
      </c>
      <c r="C18" s="8"/>
      <c r="D18" s="8"/>
      <c r="E18" s="8"/>
      <c r="F18" s="8">
        <v>6</v>
      </c>
      <c r="G18" s="8" t="s">
        <v>16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52</v>
      </c>
      <c r="B19" s="1">
        <v>6</v>
      </c>
      <c r="C19" s="8"/>
      <c r="D19" s="8"/>
      <c r="E19" s="8"/>
      <c r="F19" s="8">
        <v>6</v>
      </c>
      <c r="G19" s="8" t="s">
        <v>16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53</v>
      </c>
      <c r="B20" s="1">
        <v>7</v>
      </c>
      <c r="C20" s="8"/>
      <c r="D20" s="8"/>
      <c r="E20" s="8"/>
      <c r="F20" s="8">
        <v>6</v>
      </c>
      <c r="G20" s="8" t="s">
        <v>16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54</v>
      </c>
      <c r="B21" s="1">
        <v>8</v>
      </c>
      <c r="C21" s="8"/>
      <c r="D21" s="8"/>
      <c r="E21" s="8"/>
      <c r="F21" s="8">
        <v>6</v>
      </c>
      <c r="G21" s="8" t="s">
        <v>16</v>
      </c>
      <c r="H21" s="8"/>
      <c r="I21" s="12">
        <f t="shared" si="0"/>
        <v>0</v>
      </c>
      <c r="J21" s="8"/>
      <c r="K21" s="8"/>
    </row>
    <row r="22" spans="1:11" ht="30.75" thickBot="1">
      <c r="A22" s="14" t="s">
        <v>55</v>
      </c>
      <c r="B22" s="1">
        <v>9</v>
      </c>
      <c r="C22" s="8"/>
      <c r="D22" s="8"/>
      <c r="E22" s="8"/>
      <c r="F22" s="8">
        <v>6</v>
      </c>
      <c r="G22" s="8" t="s">
        <v>16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A4" sqref="A1:A1638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47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56</v>
      </c>
      <c r="B14" s="1">
        <v>1</v>
      </c>
      <c r="C14" s="8" t="s">
        <v>31</v>
      </c>
      <c r="D14" s="8" t="s">
        <v>19</v>
      </c>
      <c r="E14" s="8" t="s">
        <v>15</v>
      </c>
      <c r="F14" s="8">
        <v>7</v>
      </c>
      <c r="G14" s="8" t="s">
        <v>16</v>
      </c>
      <c r="H14" s="8">
        <v>83.4</v>
      </c>
      <c r="I14" s="12">
        <v>83.4</v>
      </c>
      <c r="J14" s="8" t="s">
        <v>44</v>
      </c>
      <c r="K14" s="8" t="s">
        <v>108</v>
      </c>
    </row>
    <row r="15" spans="1:11" ht="30.75" thickBot="1">
      <c r="A15" s="14" t="s">
        <v>58</v>
      </c>
      <c r="B15" s="1">
        <v>2</v>
      </c>
      <c r="C15" s="8" t="s">
        <v>30</v>
      </c>
      <c r="D15" s="8" t="s">
        <v>20</v>
      </c>
      <c r="E15" s="8" t="s">
        <v>15</v>
      </c>
      <c r="F15" s="8">
        <v>7</v>
      </c>
      <c r="G15" s="8" t="s">
        <v>16</v>
      </c>
      <c r="H15" s="8">
        <v>78.39</v>
      </c>
      <c r="I15" s="12">
        <v>78.39</v>
      </c>
      <c r="J15" s="8" t="s">
        <v>45</v>
      </c>
      <c r="K15" s="8" t="s">
        <v>108</v>
      </c>
    </row>
    <row r="16" spans="1:11" ht="30.75" thickBot="1">
      <c r="A16" s="14" t="s">
        <v>57</v>
      </c>
      <c r="B16" s="1">
        <v>3</v>
      </c>
      <c r="C16" s="8" t="s">
        <v>32</v>
      </c>
      <c r="D16" s="8" t="s">
        <v>24</v>
      </c>
      <c r="E16" s="8" t="s">
        <v>20</v>
      </c>
      <c r="F16" s="8">
        <v>7</v>
      </c>
      <c r="G16" s="8" t="s">
        <v>16</v>
      </c>
      <c r="H16" s="8">
        <v>77.48</v>
      </c>
      <c r="I16" s="12">
        <v>77.48</v>
      </c>
      <c r="J16" s="8" t="s">
        <v>45</v>
      </c>
      <c r="K16" s="8" t="s">
        <v>108</v>
      </c>
    </row>
    <row r="17" spans="1:11" ht="30.75" thickBot="1">
      <c r="A17" s="14" t="s">
        <v>59</v>
      </c>
      <c r="B17" s="1">
        <v>4</v>
      </c>
      <c r="C17" s="8" t="s">
        <v>33</v>
      </c>
      <c r="D17" s="8" t="s">
        <v>24</v>
      </c>
      <c r="E17" s="8" t="s">
        <v>25</v>
      </c>
      <c r="F17" s="8">
        <v>7</v>
      </c>
      <c r="G17" s="8" t="s">
        <v>16</v>
      </c>
      <c r="H17" s="8">
        <v>75.19</v>
      </c>
      <c r="I17" s="12">
        <v>75.19</v>
      </c>
      <c r="J17" s="8" t="s">
        <v>45</v>
      </c>
      <c r="K17" s="8" t="s">
        <v>108</v>
      </c>
    </row>
    <row r="18" spans="1:11" ht="30.75" thickBot="1">
      <c r="A18" s="14" t="s">
        <v>60</v>
      </c>
      <c r="B18" s="1">
        <v>5</v>
      </c>
      <c r="C18" s="8"/>
      <c r="D18" s="8"/>
      <c r="E18" s="8"/>
      <c r="F18" s="8">
        <v>7</v>
      </c>
      <c r="G18" s="8" t="s">
        <v>16</v>
      </c>
      <c r="H18" s="8"/>
      <c r="I18" s="12">
        <f>H18/$E$10*100</f>
        <v>0</v>
      </c>
      <c r="J18" s="8"/>
      <c r="K18" s="8"/>
    </row>
    <row r="19" spans="1:11" ht="30.75" thickBot="1">
      <c r="A19" s="14" t="s">
        <v>61</v>
      </c>
      <c r="B19" s="1">
        <v>6</v>
      </c>
      <c r="C19" s="8"/>
      <c r="D19" s="8"/>
      <c r="E19" s="8"/>
      <c r="F19" s="8">
        <v>7</v>
      </c>
      <c r="G19" s="8" t="s">
        <v>16</v>
      </c>
      <c r="H19" s="8"/>
      <c r="I19" s="12">
        <f>H19/$E$10*100</f>
        <v>0</v>
      </c>
      <c r="J19" s="8"/>
      <c r="K19" s="8"/>
    </row>
    <row r="20" spans="1:11" ht="30.75" thickBot="1">
      <c r="A20" s="14" t="s">
        <v>62</v>
      </c>
      <c r="B20" s="1">
        <v>7</v>
      </c>
      <c r="C20" s="8"/>
      <c r="D20" s="8"/>
      <c r="E20" s="8"/>
      <c r="F20" s="8">
        <v>7</v>
      </c>
      <c r="G20" s="8" t="s">
        <v>16</v>
      </c>
      <c r="H20" s="8"/>
      <c r="I20" s="12">
        <f>H20/$E$10*100</f>
        <v>0</v>
      </c>
      <c r="J20" s="8"/>
      <c r="K20" s="8"/>
    </row>
    <row r="21" spans="1:11" ht="30.75" thickBot="1">
      <c r="A21" s="14" t="s">
        <v>63</v>
      </c>
      <c r="B21" s="1">
        <v>8</v>
      </c>
      <c r="C21" s="8"/>
      <c r="D21" s="8"/>
      <c r="E21" s="8"/>
      <c r="F21" s="8">
        <v>7</v>
      </c>
      <c r="G21" s="8" t="s">
        <v>16</v>
      </c>
      <c r="H21" s="8"/>
      <c r="I21" s="12">
        <f>H21/$E$10*100</f>
        <v>0</v>
      </c>
      <c r="J21" s="8"/>
      <c r="K21" s="8"/>
    </row>
    <row r="22" spans="1:11" ht="30.75" thickBot="1">
      <c r="A22" s="14" t="s">
        <v>64</v>
      </c>
      <c r="B22" s="1">
        <v>9</v>
      </c>
      <c r="C22" s="8"/>
      <c r="D22" s="8"/>
      <c r="E22" s="8"/>
      <c r="F22" s="8">
        <v>7</v>
      </c>
      <c r="G22" s="8" t="s">
        <v>16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A4" sqref="A1:A1638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47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116</v>
      </c>
      <c r="B14" s="1">
        <v>1</v>
      </c>
      <c r="C14" s="8" t="s">
        <v>32</v>
      </c>
      <c r="D14" s="8" t="s">
        <v>24</v>
      </c>
      <c r="E14" s="8" t="s">
        <v>20</v>
      </c>
      <c r="F14" s="8">
        <v>8</v>
      </c>
      <c r="G14" s="8" t="s">
        <v>16</v>
      </c>
      <c r="H14" s="8">
        <v>87.33</v>
      </c>
      <c r="I14" s="12">
        <v>87.33</v>
      </c>
      <c r="J14" s="8" t="s">
        <v>44</v>
      </c>
      <c r="K14" s="8" t="s">
        <v>108</v>
      </c>
    </row>
    <row r="15" spans="1:11" ht="30.75" thickBot="1">
      <c r="A15" s="14" t="s">
        <v>117</v>
      </c>
      <c r="B15" s="1">
        <v>2</v>
      </c>
      <c r="C15" s="8" t="s">
        <v>109</v>
      </c>
      <c r="D15" s="8" t="s">
        <v>22</v>
      </c>
      <c r="E15" s="8" t="s">
        <v>22</v>
      </c>
      <c r="F15" s="8">
        <v>8</v>
      </c>
      <c r="G15" s="8" t="s">
        <v>16</v>
      </c>
      <c r="H15" s="8">
        <v>75.84</v>
      </c>
      <c r="I15" s="12">
        <v>75.84</v>
      </c>
      <c r="J15" s="8" t="s">
        <v>45</v>
      </c>
      <c r="K15" s="8" t="s">
        <v>108</v>
      </c>
    </row>
    <row r="16" spans="1:11" ht="30.75" thickBot="1">
      <c r="A16" s="14" t="s">
        <v>65</v>
      </c>
      <c r="B16" s="1">
        <v>3</v>
      </c>
      <c r="C16" s="8"/>
      <c r="D16" s="8"/>
      <c r="E16" s="8"/>
      <c r="F16" s="8">
        <v>8</v>
      </c>
      <c r="G16" s="8" t="s">
        <v>16</v>
      </c>
      <c r="H16" s="8"/>
      <c r="I16" s="12">
        <f aca="true" t="shared" si="0" ref="I16:I22">H16/$E$10*100</f>
        <v>0</v>
      </c>
      <c r="J16" s="8"/>
      <c r="K16" s="8"/>
    </row>
    <row r="17" spans="1:11" ht="30.75" thickBot="1">
      <c r="A17" s="14" t="s">
        <v>66</v>
      </c>
      <c r="B17" s="1">
        <v>4</v>
      </c>
      <c r="C17" s="8"/>
      <c r="D17" s="8"/>
      <c r="E17" s="8"/>
      <c r="F17" s="8">
        <v>8</v>
      </c>
      <c r="G17" s="8" t="s">
        <v>16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67</v>
      </c>
      <c r="B18" s="1">
        <v>5</v>
      </c>
      <c r="C18" s="8"/>
      <c r="D18" s="8"/>
      <c r="E18" s="8"/>
      <c r="F18" s="8">
        <v>8</v>
      </c>
      <c r="G18" s="8" t="s">
        <v>16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68</v>
      </c>
      <c r="B19" s="1">
        <v>6</v>
      </c>
      <c r="C19" s="8"/>
      <c r="D19" s="8"/>
      <c r="E19" s="8"/>
      <c r="F19" s="8">
        <v>8</v>
      </c>
      <c r="G19" s="8" t="s">
        <v>16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69</v>
      </c>
      <c r="B20" s="1">
        <v>7</v>
      </c>
      <c r="C20" s="8"/>
      <c r="D20" s="8"/>
      <c r="E20" s="8"/>
      <c r="F20" s="8">
        <v>8</v>
      </c>
      <c r="G20" s="8" t="s">
        <v>16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70</v>
      </c>
      <c r="B21" s="1">
        <v>8</v>
      </c>
      <c r="C21" s="8"/>
      <c r="D21" s="8"/>
      <c r="E21" s="8"/>
      <c r="F21" s="8">
        <v>8</v>
      </c>
      <c r="G21" s="8" t="s">
        <v>16</v>
      </c>
      <c r="H21" s="8"/>
      <c r="I21" s="12">
        <f t="shared" si="0"/>
        <v>0</v>
      </c>
      <c r="J21" s="8"/>
      <c r="K21" s="8"/>
    </row>
    <row r="22" spans="1:11" ht="30.75" thickBot="1">
      <c r="A22" s="14" t="s">
        <v>71</v>
      </c>
      <c r="B22" s="1">
        <v>9</v>
      </c>
      <c r="C22" s="8"/>
      <c r="D22" s="8"/>
      <c r="E22" s="8"/>
      <c r="F22" s="8">
        <v>8</v>
      </c>
      <c r="G22" s="8" t="s">
        <v>16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47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118</v>
      </c>
      <c r="B14" s="1">
        <v>1</v>
      </c>
      <c r="C14" s="8" t="s">
        <v>31</v>
      </c>
      <c r="D14" s="8" t="s">
        <v>26</v>
      </c>
      <c r="E14" s="8" t="s">
        <v>15</v>
      </c>
      <c r="F14" s="8">
        <v>9</v>
      </c>
      <c r="G14" s="8" t="s">
        <v>16</v>
      </c>
      <c r="H14" s="8">
        <v>87.84</v>
      </c>
      <c r="I14" s="12">
        <v>87.84</v>
      </c>
      <c r="J14" s="8" t="s">
        <v>44</v>
      </c>
      <c r="K14" s="8" t="s">
        <v>108</v>
      </c>
    </row>
    <row r="15" spans="1:11" ht="30.75" thickBot="1">
      <c r="A15" s="14" t="s">
        <v>119</v>
      </c>
      <c r="B15" s="1">
        <v>2</v>
      </c>
      <c r="C15" s="8" t="s">
        <v>110</v>
      </c>
      <c r="D15" s="8" t="s">
        <v>23</v>
      </c>
      <c r="E15" s="8" t="s">
        <v>20</v>
      </c>
      <c r="F15" s="8">
        <v>9</v>
      </c>
      <c r="G15" s="8" t="s">
        <v>16</v>
      </c>
      <c r="H15" s="8">
        <v>82.4</v>
      </c>
      <c r="I15" s="12">
        <v>82.4</v>
      </c>
      <c r="J15" s="8" t="s">
        <v>45</v>
      </c>
      <c r="K15" s="8" t="s">
        <v>108</v>
      </c>
    </row>
    <row r="16" spans="1:11" ht="30.75" thickBot="1">
      <c r="A16" s="14" t="s">
        <v>72</v>
      </c>
      <c r="B16" s="1">
        <v>3</v>
      </c>
      <c r="C16" s="8"/>
      <c r="D16" s="8"/>
      <c r="E16" s="8"/>
      <c r="F16" s="8">
        <v>9</v>
      </c>
      <c r="G16" s="8" t="s">
        <v>16</v>
      </c>
      <c r="H16" s="8"/>
      <c r="I16" s="12">
        <f aca="true" t="shared" si="0" ref="I16:I22">H16/$E$10*100</f>
        <v>0</v>
      </c>
      <c r="J16" s="8"/>
      <c r="K16" s="8"/>
    </row>
    <row r="17" spans="1:11" ht="30.75" thickBot="1">
      <c r="A17" s="14" t="s">
        <v>73</v>
      </c>
      <c r="B17" s="1">
        <v>4</v>
      </c>
      <c r="C17" s="8"/>
      <c r="D17" s="8"/>
      <c r="E17" s="8"/>
      <c r="F17" s="8">
        <v>9</v>
      </c>
      <c r="G17" s="8" t="s">
        <v>16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74</v>
      </c>
      <c r="B18" s="1">
        <v>5</v>
      </c>
      <c r="C18" s="8"/>
      <c r="D18" s="8"/>
      <c r="E18" s="8"/>
      <c r="F18" s="8">
        <v>9</v>
      </c>
      <c r="G18" s="8" t="s">
        <v>16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75</v>
      </c>
      <c r="B19" s="1">
        <v>6</v>
      </c>
      <c r="C19" s="8"/>
      <c r="D19" s="8"/>
      <c r="E19" s="8"/>
      <c r="F19" s="8">
        <v>9</v>
      </c>
      <c r="G19" s="8" t="s">
        <v>16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76</v>
      </c>
      <c r="B20" s="1">
        <v>7</v>
      </c>
      <c r="C20" s="8"/>
      <c r="D20" s="8"/>
      <c r="E20" s="8"/>
      <c r="F20" s="8">
        <v>9</v>
      </c>
      <c r="G20" s="8" t="s">
        <v>16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77</v>
      </c>
      <c r="B21" s="1">
        <v>8</v>
      </c>
      <c r="C21" s="8"/>
      <c r="D21" s="8"/>
      <c r="E21" s="8"/>
      <c r="F21" s="8">
        <v>9</v>
      </c>
      <c r="G21" s="8" t="s">
        <v>16</v>
      </c>
      <c r="H21" s="8"/>
      <c r="I21" s="12">
        <f t="shared" si="0"/>
        <v>0</v>
      </c>
      <c r="J21" s="8"/>
      <c r="K21" s="8"/>
    </row>
    <row r="22" spans="1:11" ht="30.75" thickBot="1">
      <c r="A22" s="14" t="s">
        <v>78</v>
      </c>
      <c r="B22" s="1">
        <v>9</v>
      </c>
      <c r="C22" s="8"/>
      <c r="D22" s="8"/>
      <c r="E22" s="8"/>
      <c r="F22" s="8">
        <v>9</v>
      </c>
      <c r="G22" s="8" t="s">
        <v>16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7">
      <selection activeCell="A7" sqref="A1:A1638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47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120</v>
      </c>
      <c r="B14" s="1">
        <v>1</v>
      </c>
      <c r="C14" s="8" t="s">
        <v>115</v>
      </c>
      <c r="D14" s="8" t="s">
        <v>29</v>
      </c>
      <c r="E14" s="8" t="s">
        <v>20</v>
      </c>
      <c r="F14" s="8">
        <v>10</v>
      </c>
      <c r="G14" s="8" t="s">
        <v>16</v>
      </c>
      <c r="H14" s="8">
        <v>85.38</v>
      </c>
      <c r="I14" s="12">
        <v>85.38</v>
      </c>
      <c r="J14" s="8" t="s">
        <v>44</v>
      </c>
      <c r="K14" s="8" t="s">
        <v>108</v>
      </c>
    </row>
    <row r="15" spans="1:11" ht="30.75" thickBot="1">
      <c r="A15" s="14" t="s">
        <v>121</v>
      </c>
      <c r="B15" s="1">
        <v>2</v>
      </c>
      <c r="C15" s="8" t="s">
        <v>34</v>
      </c>
      <c r="D15" s="8" t="s">
        <v>18</v>
      </c>
      <c r="E15" s="8" t="s">
        <v>17</v>
      </c>
      <c r="F15" s="8">
        <v>10</v>
      </c>
      <c r="G15" s="8" t="s">
        <v>16</v>
      </c>
      <c r="H15" s="8">
        <v>83.69</v>
      </c>
      <c r="I15" s="12">
        <v>83.69</v>
      </c>
      <c r="J15" s="8" t="s">
        <v>45</v>
      </c>
      <c r="K15" s="8" t="s">
        <v>108</v>
      </c>
    </row>
    <row r="16" spans="1:11" ht="30.75" thickBot="1">
      <c r="A16" s="14" t="s">
        <v>122</v>
      </c>
      <c r="B16" s="1">
        <v>3</v>
      </c>
      <c r="C16" s="8" t="s">
        <v>111</v>
      </c>
      <c r="D16" s="8" t="s">
        <v>29</v>
      </c>
      <c r="E16" s="8" t="s">
        <v>23</v>
      </c>
      <c r="F16" s="8">
        <v>10</v>
      </c>
      <c r="G16" s="8" t="s">
        <v>16</v>
      </c>
      <c r="H16" s="8">
        <v>83</v>
      </c>
      <c r="I16" s="12">
        <v>83</v>
      </c>
      <c r="J16" s="8" t="s">
        <v>45</v>
      </c>
      <c r="K16" s="8" t="s">
        <v>108</v>
      </c>
    </row>
    <row r="17" spans="1:11" ht="30.75" thickBot="1">
      <c r="A17" s="14" t="s">
        <v>123</v>
      </c>
      <c r="B17" s="1">
        <v>4</v>
      </c>
      <c r="C17" s="8" t="s">
        <v>21</v>
      </c>
      <c r="D17" s="8" t="s">
        <v>15</v>
      </c>
      <c r="E17" s="8" t="s">
        <v>15</v>
      </c>
      <c r="F17" s="8">
        <v>10</v>
      </c>
      <c r="G17" s="8" t="s">
        <v>16</v>
      </c>
      <c r="H17" s="8">
        <v>70.52</v>
      </c>
      <c r="I17" s="12">
        <f aca="true" t="shared" si="0" ref="I17:I22">H17/$E$10*100</f>
        <v>70.52</v>
      </c>
      <c r="J17" s="8" t="s">
        <v>45</v>
      </c>
      <c r="K17" s="8" t="s">
        <v>108</v>
      </c>
    </row>
    <row r="18" spans="1:11" ht="30.75" thickBot="1">
      <c r="A18" s="14" t="s">
        <v>79</v>
      </c>
      <c r="B18" s="1">
        <v>5</v>
      </c>
      <c r="C18" s="8"/>
      <c r="D18" s="8"/>
      <c r="E18" s="8"/>
      <c r="F18" s="8">
        <v>10</v>
      </c>
      <c r="G18" s="8" t="s">
        <v>16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80</v>
      </c>
      <c r="B19" s="1">
        <v>6</v>
      </c>
      <c r="C19" s="8"/>
      <c r="D19" s="8"/>
      <c r="E19" s="8"/>
      <c r="F19" s="8">
        <v>10</v>
      </c>
      <c r="G19" s="8" t="s">
        <v>16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81</v>
      </c>
      <c r="B20" s="1">
        <v>7</v>
      </c>
      <c r="C20" s="8"/>
      <c r="D20" s="8"/>
      <c r="E20" s="8"/>
      <c r="F20" s="8">
        <v>10</v>
      </c>
      <c r="G20" s="8" t="s">
        <v>16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82</v>
      </c>
      <c r="B21" s="1">
        <v>8</v>
      </c>
      <c r="C21" s="8"/>
      <c r="D21" s="8"/>
      <c r="E21" s="8"/>
      <c r="F21" s="8">
        <v>10</v>
      </c>
      <c r="G21" s="8" t="s">
        <v>16</v>
      </c>
      <c r="H21" s="8"/>
      <c r="I21" s="12">
        <f t="shared" si="0"/>
        <v>0</v>
      </c>
      <c r="J21" s="8"/>
      <c r="K21" s="8"/>
    </row>
    <row r="22" spans="1:11" ht="30.75" thickBot="1">
      <c r="A22" s="14" t="s">
        <v>83</v>
      </c>
      <c r="B22" s="1">
        <v>9</v>
      </c>
      <c r="C22" s="8"/>
      <c r="D22" s="8"/>
      <c r="E22" s="8"/>
      <c r="F22" s="8">
        <v>10</v>
      </c>
      <c r="G22" s="8" t="s">
        <v>16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I24" sqref="I2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47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45208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93</v>
      </c>
      <c r="B14" s="1">
        <v>1</v>
      </c>
      <c r="C14" s="8" t="s">
        <v>91</v>
      </c>
      <c r="D14" s="8" t="s">
        <v>15</v>
      </c>
      <c r="E14" s="8" t="s">
        <v>20</v>
      </c>
      <c r="F14" s="8">
        <v>11</v>
      </c>
      <c r="G14" s="8" t="s">
        <v>16</v>
      </c>
      <c r="H14" s="8">
        <v>89.2</v>
      </c>
      <c r="I14" s="12">
        <v>89.2</v>
      </c>
      <c r="J14" s="8" t="s">
        <v>44</v>
      </c>
      <c r="K14" s="8" t="s">
        <v>92</v>
      </c>
    </row>
    <row r="15" spans="1:11" ht="30.75" thickBot="1">
      <c r="A15" s="14" t="s">
        <v>94</v>
      </c>
      <c r="B15" s="1">
        <v>2</v>
      </c>
      <c r="C15" s="8"/>
      <c r="D15" s="8"/>
      <c r="E15" s="8"/>
      <c r="F15" s="8">
        <v>11</v>
      </c>
      <c r="G15" s="8" t="s">
        <v>16</v>
      </c>
      <c r="H15" s="8"/>
      <c r="I15" s="12">
        <f aca="true" t="shared" si="0" ref="I15:I22">H15/$E$10*100</f>
        <v>0</v>
      </c>
      <c r="J15" s="8"/>
      <c r="K15" s="8"/>
    </row>
    <row r="16" spans="1:11" ht="30.75" thickBot="1">
      <c r="A16" s="14" t="s">
        <v>84</v>
      </c>
      <c r="B16" s="1">
        <v>3</v>
      </c>
      <c r="C16" s="8"/>
      <c r="D16" s="8"/>
      <c r="E16" s="8"/>
      <c r="F16" s="8">
        <v>11</v>
      </c>
      <c r="G16" s="8" t="s">
        <v>16</v>
      </c>
      <c r="H16" s="8"/>
      <c r="I16" s="12">
        <f t="shared" si="0"/>
        <v>0</v>
      </c>
      <c r="J16" s="8"/>
      <c r="K16" s="8"/>
    </row>
    <row r="17" spans="1:11" ht="30.75" thickBot="1">
      <c r="A17" s="14" t="s">
        <v>85</v>
      </c>
      <c r="B17" s="1">
        <v>4</v>
      </c>
      <c r="C17" s="8"/>
      <c r="D17" s="8"/>
      <c r="E17" s="8"/>
      <c r="F17" s="8">
        <v>11</v>
      </c>
      <c r="G17" s="8" t="s">
        <v>16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86</v>
      </c>
      <c r="B18" s="1">
        <v>5</v>
      </c>
      <c r="C18" s="8"/>
      <c r="D18" s="8"/>
      <c r="E18" s="8"/>
      <c r="F18" s="8">
        <v>11</v>
      </c>
      <c r="G18" s="8" t="s">
        <v>16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87</v>
      </c>
      <c r="B19" s="1">
        <v>6</v>
      </c>
      <c r="C19" s="8"/>
      <c r="D19" s="8"/>
      <c r="E19" s="8"/>
      <c r="F19" s="8">
        <v>11</v>
      </c>
      <c r="G19" s="8" t="s">
        <v>16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88</v>
      </c>
      <c r="B20" s="1">
        <v>7</v>
      </c>
      <c r="C20" s="8"/>
      <c r="D20" s="8"/>
      <c r="E20" s="8"/>
      <c r="F20" s="8">
        <v>11</v>
      </c>
      <c r="G20" s="8" t="s">
        <v>16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89</v>
      </c>
      <c r="B21" s="1">
        <v>8</v>
      </c>
      <c r="C21" s="8"/>
      <c r="D21" s="8"/>
      <c r="E21" s="8"/>
      <c r="F21" s="8">
        <v>11</v>
      </c>
      <c r="G21" s="8" t="s">
        <v>16</v>
      </c>
      <c r="H21" s="8"/>
      <c r="I21" s="12">
        <f t="shared" si="0"/>
        <v>0</v>
      </c>
      <c r="J21" s="8"/>
      <c r="K21" s="8"/>
    </row>
    <row r="22" spans="1:11" ht="30.75" thickBot="1">
      <c r="A22" s="14" t="s">
        <v>90</v>
      </c>
      <c r="B22" s="1">
        <v>9</v>
      </c>
      <c r="C22" s="8"/>
      <c r="D22" s="8"/>
      <c r="E22" s="8"/>
      <c r="F22" s="8">
        <v>11</v>
      </c>
      <c r="G22" s="8" t="s">
        <v>16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2023-10-10T06:04:37Z</dcterms:modified>
  <cp:category/>
  <cp:version/>
  <cp:contentType/>
  <cp:contentStatus/>
</cp:coreProperties>
</file>