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<sst xmlns="http://schemas.openxmlformats.org/spreadsheetml/2006/main" count="568" uniqueCount="154">
  <si>
    <t>Рейтинговая таблица результатов участников школьного этапа всероссийской олимпиады школьников в 2023 – 2024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</si>
  <si>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</si>
  <si>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</si>
  <si>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</si>
  <si>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</si>
  <si>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</si>
  <si>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</si>
  <si>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</si>
  <si>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</si>
  <si>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</si>
  <si>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>Процент выполнения</t>
  </si>
  <si>
    <t xml:space="preserve">Количество баллов,
набранное
участником
школьного
этапа
</t>
  </si>
  <si>
    <t>Статус (победитель, призёр, участник)</t>
  </si>
  <si>
    <t>Педагог/педагоги</t>
  </si>
  <si>
    <t>Иванов</t>
  </si>
  <si>
    <t>С</t>
  </si>
  <si>
    <t>А</t>
  </si>
  <si>
    <t>МОУ Петровская СОШ</t>
  </si>
  <si>
    <t>Пшеничко</t>
  </si>
  <si>
    <t>К</t>
  </si>
  <si>
    <t>Р</t>
  </si>
  <si>
    <t>Синельникова</t>
  </si>
  <si>
    <t>Е</t>
  </si>
  <si>
    <t>Семенова</t>
  </si>
  <si>
    <t>М</t>
  </si>
  <si>
    <t>Ситцова В.А.</t>
  </si>
  <si>
    <t>Бойцова</t>
  </si>
  <si>
    <t>В</t>
  </si>
  <si>
    <t>Загулин</t>
  </si>
  <si>
    <t>Смольякова С.А.</t>
  </si>
  <si>
    <t>П</t>
  </si>
  <si>
    <t>Н</t>
  </si>
  <si>
    <t>Л</t>
  </si>
  <si>
    <t>Миронова</t>
  </si>
  <si>
    <t>Бойцов</t>
  </si>
  <si>
    <t>Т</t>
  </si>
  <si>
    <t>Павлов</t>
  </si>
  <si>
    <t>И</t>
  </si>
  <si>
    <t>Балашова</t>
  </si>
  <si>
    <t>З</t>
  </si>
  <si>
    <t>Серебряков</t>
  </si>
  <si>
    <t>Сергунин</t>
  </si>
  <si>
    <t>Д</t>
  </si>
  <si>
    <t>Фомичева</t>
  </si>
  <si>
    <t>Журикова</t>
  </si>
  <si>
    <t>Акопян</t>
  </si>
  <si>
    <t>Шибаева</t>
  </si>
  <si>
    <t>Заботина</t>
  </si>
  <si>
    <t>Абрамян</t>
  </si>
  <si>
    <t>Цуркан</t>
  </si>
  <si>
    <t>Григорян</t>
  </si>
  <si>
    <t>Каштанова</t>
  </si>
  <si>
    <t>Кузьмичева</t>
  </si>
  <si>
    <t>Р4-1</t>
  </si>
  <si>
    <t>Р4-2</t>
  </si>
  <si>
    <t>Р4-3</t>
  </si>
  <si>
    <t>Р4-4</t>
  </si>
  <si>
    <t>Р4-6</t>
  </si>
  <si>
    <t>Р4-7</t>
  </si>
  <si>
    <t>Р4-8</t>
  </si>
  <si>
    <t>Р5-1</t>
  </si>
  <si>
    <t>Р5-2</t>
  </si>
  <si>
    <t>Р5-3</t>
  </si>
  <si>
    <t>Р5-4</t>
  </si>
  <si>
    <t>Р5-5</t>
  </si>
  <si>
    <t>Р5-6</t>
  </si>
  <si>
    <t>Р5-7</t>
  </si>
  <si>
    <t>Р5-8</t>
  </si>
  <si>
    <t>Р6-1</t>
  </si>
  <si>
    <t>Р6-3</t>
  </si>
  <si>
    <t>Р6-5</t>
  </si>
  <si>
    <t>Р6-6</t>
  </si>
  <si>
    <t>Р6-7</t>
  </si>
  <si>
    <t>Р6-8</t>
  </si>
  <si>
    <t>Р7-1</t>
  </si>
  <si>
    <t>Р7-2</t>
  </si>
  <si>
    <t>Р7-3</t>
  </si>
  <si>
    <t>Р7-4</t>
  </si>
  <si>
    <t>Р7-5</t>
  </si>
  <si>
    <t>Р7-6</t>
  </si>
  <si>
    <t>Р7-7</t>
  </si>
  <si>
    <t>Р7-8</t>
  </si>
  <si>
    <t>Р8-1</t>
  </si>
  <si>
    <t>Р8-2</t>
  </si>
  <si>
    <t>Р8-3</t>
  </si>
  <si>
    <t>Р8-4</t>
  </si>
  <si>
    <t>Р8-5</t>
  </si>
  <si>
    <t>Р8-6</t>
  </si>
  <si>
    <t>Р8-7</t>
  </si>
  <si>
    <t>Р8-8</t>
  </si>
  <si>
    <t>Р9-1</t>
  </si>
  <si>
    <t>Р9-2</t>
  </si>
  <si>
    <t>Р9-3</t>
  </si>
  <si>
    <t>Р9-4</t>
  </si>
  <si>
    <t>Р9-5</t>
  </si>
  <si>
    <t>Р9-6</t>
  </si>
  <si>
    <t>Р9-7</t>
  </si>
  <si>
    <t>Р9-8</t>
  </si>
  <si>
    <t>Р10-1</t>
  </si>
  <si>
    <t>Р10-2</t>
  </si>
  <si>
    <t>Р10-3</t>
  </si>
  <si>
    <t>Р10-4</t>
  </si>
  <si>
    <t>Р10-5</t>
  </si>
  <si>
    <t>Р10-6</t>
  </si>
  <si>
    <t>Р10-7</t>
  </si>
  <si>
    <t>Р10-8</t>
  </si>
  <si>
    <t>Р11-1</t>
  </si>
  <si>
    <t>Р11-2</t>
  </si>
  <si>
    <t>Р11-3</t>
  </si>
  <si>
    <t>Р11-4</t>
  </si>
  <si>
    <t>Р11-5</t>
  </si>
  <si>
    <t>Р11-6</t>
  </si>
  <si>
    <t>Р11-7</t>
  </si>
  <si>
    <t>Р11-8</t>
  </si>
  <si>
    <t>Сауткина</t>
  </si>
  <si>
    <t>Паутова</t>
  </si>
  <si>
    <t>Шамаева</t>
  </si>
  <si>
    <t>победитель</t>
  </si>
  <si>
    <t>участник</t>
  </si>
  <si>
    <t>призер</t>
  </si>
  <si>
    <t>математика</t>
  </si>
  <si>
    <t>Комаров</t>
  </si>
  <si>
    <t>Евсеев</t>
  </si>
  <si>
    <t>Жаркова</t>
  </si>
  <si>
    <t>Илатовская</t>
  </si>
  <si>
    <t>Кирьянычев</t>
  </si>
  <si>
    <t>Кучина</t>
  </si>
  <si>
    <t>Алмамедов</t>
  </si>
  <si>
    <t>Демидов</t>
  </si>
  <si>
    <t>Хапеева</t>
  </si>
  <si>
    <t>Сахарова Н.А.</t>
  </si>
  <si>
    <t>Волкова</t>
  </si>
  <si>
    <t>Кваскова</t>
  </si>
  <si>
    <t>Кашин</t>
  </si>
  <si>
    <t>Рассохин</t>
  </si>
  <si>
    <t>Трофимова</t>
  </si>
  <si>
    <t>Аминова</t>
  </si>
  <si>
    <t>Мельникова</t>
  </si>
  <si>
    <t>Гордеев</t>
  </si>
  <si>
    <t>Кашитская</t>
  </si>
  <si>
    <t>Бушуева</t>
  </si>
  <si>
    <t>Шиханова</t>
  </si>
  <si>
    <t>Багров</t>
  </si>
  <si>
    <t>Павлычева</t>
  </si>
  <si>
    <t>Новиков</t>
  </si>
  <si>
    <t>Урычев</t>
  </si>
  <si>
    <t>Грибкова</t>
  </si>
  <si>
    <t>Смирнова</t>
  </si>
  <si>
    <t>Лисенкова</t>
  </si>
  <si>
    <t>Червякова</t>
  </si>
  <si>
    <t>Балашова Е.А.</t>
  </si>
  <si>
    <t>Шедевр С.А.</t>
  </si>
  <si>
    <t>Зуев В.А.</t>
  </si>
  <si>
    <t>Ю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</si>
</sst>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"/>
    <numFmt numFmtId="171" formatCode="0.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10" xfId="0" applyFont="1" applyBorder="1" applyAlignment="1">
      <alignment horizontal="right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8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40" fillId="0" borderId="13" xfId="0" applyFont="1" applyBorder="1" applyAlignment="1">
      <alignment/>
    </xf>
    <xf numFmtId="14" fontId="40" fillId="0" borderId="13" xfId="0" applyNumberFormat="1" applyFont="1" applyBorder="1" applyAlignment="1">
      <alignment/>
    </xf>
    <xf numFmtId="2" fontId="38" fillId="0" borderId="11" xfId="0" applyNumberFormat="1" applyFont="1" applyBorder="1" applyAlignment="1">
      <alignment vertical="top" wrapText="1"/>
    </xf>
    <xf numFmtId="1" fontId="38" fillId="0" borderId="11" xfId="0" applyNumberFormat="1" applyFont="1" applyBorder="1" applyAlignment="1">
      <alignment vertical="top" wrapText="1"/>
    </xf>
    <xf numFmtId="0" fontId="22" fillId="0" borderId="0" xfId="0" applyFont="1" applyAlignment="1">
      <alignment/>
    </xf>
    <xf numFmtId="0" fontId="38" fillId="0" borderId="14" xfId="0" applyFont="1" applyBorder="1" applyAlignment="1">
      <alignment vertical="top" wrapText="1"/>
    </xf>
    <xf numFmtId="0" fontId="38" fillId="0" borderId="11" xfId="0" applyFont="1" applyFill="1" applyBorder="1" applyAlignment="1">
      <alignment vertical="top" wrapText="1"/>
    </xf>
    <xf numFmtId="0" fontId="38" fillId="0" borderId="15" xfId="0" applyFont="1" applyBorder="1" applyAlignment="1">
      <alignment horizontal="right" vertical="top" wrapText="1"/>
    </xf>
    <xf numFmtId="0" fontId="38" fillId="0" borderId="14" xfId="0" applyFont="1" applyFill="1" applyBorder="1" applyAlignment="1">
      <alignment vertical="top" wrapText="1"/>
    </xf>
    <xf numFmtId="0" fontId="41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38" fillId="0" borderId="16" xfId="0" applyFont="1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39" fillId="0" borderId="17" xfId="0" applyFont="1" applyBorder="1" applyAlignment="1">
      <alignment horizontal="center" vertical="top"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7"/>
  <sheetViews>
    <sheetView zoomScale="90" zoomScaleNormal="90" zoomScalePageLayoutView="0" workbookViewId="0" topLeftCell="A13">
      <selection activeCell="E27" sqref="E27"/>
    </sheetView>
  </sheetViews>
  <sheetFormatPr defaultColWidth="9.140625" defaultRowHeight="15"/>
  <cols>
    <col min="1" max="1" width="9.140625" style="14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6"/>
      <c r="D3" s="6"/>
      <c r="E3" s="6"/>
      <c r="F3" s="6"/>
      <c r="G3" s="6"/>
      <c r="H3" s="6"/>
      <c r="I3" s="25"/>
      <c r="J3" s="25"/>
    </row>
    <row r="4" spans="2:11" ht="18.75" customHeight="1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</row>
    <row r="5" spans="2:10" ht="15">
      <c r="B5" s="4"/>
      <c r="C5" s="6"/>
      <c r="D5" s="6"/>
      <c r="E5" s="6"/>
      <c r="F5" s="6"/>
      <c r="G5" s="6"/>
      <c r="H5" s="6"/>
      <c r="I5" s="6"/>
      <c r="J5" s="6"/>
    </row>
    <row r="6" spans="2:10" ht="15">
      <c r="B6" s="4"/>
      <c r="C6" s="6"/>
      <c r="D6" s="6"/>
      <c r="E6" s="6"/>
      <c r="F6" s="6"/>
      <c r="G6" s="6"/>
      <c r="H6" s="6"/>
      <c r="I6" s="4"/>
      <c r="J6" s="6"/>
    </row>
    <row r="7" spans="2:10" ht="15">
      <c r="B7" s="4"/>
      <c r="C7" s="6"/>
      <c r="D7" s="6"/>
      <c r="E7" s="6"/>
      <c r="F7" s="6"/>
      <c r="G7" s="6"/>
      <c r="H7" s="6"/>
      <c r="I7" s="4"/>
      <c r="J7" s="6"/>
    </row>
    <row r="8" spans="2:10" ht="18.75">
      <c r="B8" s="5" t="s">
        <v>1</v>
      </c>
      <c r="C8" s="5"/>
      <c r="D8" s="5"/>
      <c r="E8" s="9" t="s">
        <v>120</v>
      </c>
      <c r="F8" s="6"/>
      <c r="G8" s="6"/>
      <c r="H8" s="6"/>
      <c r="I8" s="4"/>
      <c r="J8" s="6"/>
    </row>
    <row r="9" spans="2:10" ht="18.75">
      <c r="B9" s="5" t="s">
        <v>2</v>
      </c>
      <c r="C9" s="5"/>
      <c r="D9" s="5"/>
      <c r="E9" s="11">
        <v>45217</v>
      </c>
      <c r="F9" s="6"/>
      <c r="G9" s="6"/>
      <c r="H9" s="6"/>
      <c r="I9" s="4"/>
      <c r="J9" s="6"/>
    </row>
    <row r="10" spans="2:11" ht="18.75">
      <c r="B10" s="5" t="s">
        <v>3</v>
      </c>
      <c r="C10" s="5"/>
      <c r="D10" s="5"/>
      <c r="E10" s="10">
        <v>8</v>
      </c>
      <c r="F10" s="6"/>
      <c r="G10" s="6"/>
      <c r="H10" s="6"/>
      <c r="I10" s="4"/>
      <c r="J10" s="6"/>
      <c r="K10" s="4"/>
    </row>
    <row r="11" spans="4:11" ht="15">
      <c r="D11" s="6"/>
      <c r="E11" s="6"/>
      <c r="F11" s="6"/>
      <c r="G11" s="6"/>
      <c r="H11" s="6"/>
      <c r="I11" s="4"/>
      <c r="J11" s="6"/>
      <c r="K11" s="4"/>
    </row>
    <row r="12" spans="4:11" ht="15.75" thickBot="1">
      <c r="D12" s="7"/>
      <c r="E12" s="7"/>
      <c r="F12" s="7"/>
      <c r="G12" s="7"/>
      <c r="H12" s="7"/>
      <c r="I12" s="4"/>
      <c r="J12" s="7"/>
      <c r="K12" s="4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55</v>
      </c>
      <c r="B14" s="1">
        <v>1</v>
      </c>
      <c r="C14" s="8" t="s">
        <v>125</v>
      </c>
      <c r="D14" s="8" t="s">
        <v>19</v>
      </c>
      <c r="E14" s="8" t="s">
        <v>37</v>
      </c>
      <c r="F14" s="8">
        <v>4</v>
      </c>
      <c r="G14" s="8" t="s">
        <v>17</v>
      </c>
      <c r="H14" s="8">
        <v>6</v>
      </c>
      <c r="I14" s="13">
        <v>75</v>
      </c>
      <c r="J14" s="8" t="s">
        <v>117</v>
      </c>
      <c r="K14" s="8" t="s">
        <v>25</v>
      </c>
    </row>
    <row r="15" spans="2:11" ht="30.75" thickBot="1">
      <c r="B15" s="1">
        <v>2</v>
      </c>
      <c r="C15" s="19" t="s">
        <v>127</v>
      </c>
      <c r="D15" s="16" t="s">
        <v>16</v>
      </c>
      <c r="E15" s="20" t="s">
        <v>31</v>
      </c>
      <c r="F15" s="8">
        <v>4</v>
      </c>
      <c r="G15" s="8" t="s">
        <v>17</v>
      </c>
      <c r="H15" s="8">
        <v>4</v>
      </c>
      <c r="I15" s="13">
        <v>50</v>
      </c>
      <c r="J15" s="8" t="s">
        <v>119</v>
      </c>
      <c r="K15" s="8" t="s">
        <v>29</v>
      </c>
    </row>
    <row r="16" spans="2:11" ht="30.75" thickBot="1">
      <c r="B16" s="1">
        <v>3</v>
      </c>
      <c r="C16" s="19" t="s">
        <v>28</v>
      </c>
      <c r="D16" s="16" t="s">
        <v>22</v>
      </c>
      <c r="E16" s="20" t="s">
        <v>16</v>
      </c>
      <c r="F16" s="8">
        <v>4</v>
      </c>
      <c r="G16" s="8" t="s">
        <v>17</v>
      </c>
      <c r="H16" s="8">
        <v>4</v>
      </c>
      <c r="I16" s="13">
        <v>50</v>
      </c>
      <c r="J16" s="8" t="s">
        <v>119</v>
      </c>
      <c r="K16" s="8" t="s">
        <v>29</v>
      </c>
    </row>
    <row r="17" spans="1:11" ht="30.75" thickBot="1">
      <c r="A17" s="14" t="s">
        <v>54</v>
      </c>
      <c r="B17" s="1">
        <v>4</v>
      </c>
      <c r="C17" s="8" t="s">
        <v>121</v>
      </c>
      <c r="D17" s="8" t="s">
        <v>16</v>
      </c>
      <c r="E17" s="8" t="s">
        <v>24</v>
      </c>
      <c r="F17" s="8">
        <v>4</v>
      </c>
      <c r="G17" s="8" t="s">
        <v>17</v>
      </c>
      <c r="H17" s="8">
        <v>3</v>
      </c>
      <c r="I17" s="13">
        <v>38</v>
      </c>
      <c r="J17" s="8" t="s">
        <v>119</v>
      </c>
      <c r="K17" s="8" t="s">
        <v>25</v>
      </c>
    </row>
    <row r="18" spans="1:11" ht="30.75" thickBot="1">
      <c r="A18" s="14" t="s">
        <v>53</v>
      </c>
      <c r="B18" s="1">
        <v>5</v>
      </c>
      <c r="C18" s="8" t="s">
        <v>14</v>
      </c>
      <c r="D18" s="8" t="s">
        <v>15</v>
      </c>
      <c r="E18" s="8" t="s">
        <v>16</v>
      </c>
      <c r="F18" s="8">
        <v>4</v>
      </c>
      <c r="G18" s="8" t="s">
        <v>17</v>
      </c>
      <c r="H18" s="8">
        <v>3</v>
      </c>
      <c r="I18" s="13">
        <v>38</v>
      </c>
      <c r="J18" s="8" t="s">
        <v>119</v>
      </c>
      <c r="K18" s="8" t="s">
        <v>25</v>
      </c>
    </row>
    <row r="19" spans="2:11" ht="30.75" thickBot="1">
      <c r="B19" s="1">
        <v>6</v>
      </c>
      <c r="C19" s="19" t="s">
        <v>26</v>
      </c>
      <c r="D19" s="18" t="s">
        <v>27</v>
      </c>
      <c r="E19" s="20" t="s">
        <v>15</v>
      </c>
      <c r="F19" s="8">
        <v>4</v>
      </c>
      <c r="G19" s="8" t="s">
        <v>17</v>
      </c>
      <c r="H19" s="8">
        <v>3</v>
      </c>
      <c r="I19" s="13">
        <v>38</v>
      </c>
      <c r="J19" s="8" t="s">
        <v>119</v>
      </c>
      <c r="K19" s="8" t="s">
        <v>29</v>
      </c>
    </row>
    <row r="20" spans="1:11" ht="30.75" thickBot="1">
      <c r="A20" s="14" t="s">
        <v>56</v>
      </c>
      <c r="B20" s="1">
        <v>7</v>
      </c>
      <c r="C20" s="8" t="s">
        <v>124</v>
      </c>
      <c r="D20" s="15" t="s">
        <v>16</v>
      </c>
      <c r="E20" s="8" t="s">
        <v>37</v>
      </c>
      <c r="F20" s="8">
        <v>4</v>
      </c>
      <c r="G20" s="8" t="s">
        <v>17</v>
      </c>
      <c r="H20" s="8">
        <v>2</v>
      </c>
      <c r="I20" s="13">
        <v>25</v>
      </c>
      <c r="J20" s="8" t="s">
        <v>118</v>
      </c>
      <c r="K20" s="8" t="s">
        <v>25</v>
      </c>
    </row>
    <row r="21" spans="2:11" ht="30.75" thickBot="1">
      <c r="B21" s="1">
        <v>8</v>
      </c>
      <c r="C21" s="19" t="s">
        <v>21</v>
      </c>
      <c r="D21" s="21" t="s">
        <v>22</v>
      </c>
      <c r="E21" s="22" t="s">
        <v>15</v>
      </c>
      <c r="F21" s="8">
        <v>4</v>
      </c>
      <c r="G21" s="8" t="s">
        <v>17</v>
      </c>
      <c r="H21" s="8">
        <v>2</v>
      </c>
      <c r="I21" s="13">
        <v>25</v>
      </c>
      <c r="J21" s="8" t="s">
        <v>118</v>
      </c>
      <c r="K21" s="8" t="s">
        <v>25</v>
      </c>
    </row>
    <row r="22" spans="2:11" ht="30.75" thickBot="1">
      <c r="B22" s="1">
        <v>9</v>
      </c>
      <c r="C22" s="19" t="s">
        <v>128</v>
      </c>
      <c r="D22" s="18" t="s">
        <v>16</v>
      </c>
      <c r="E22" s="20" t="s">
        <v>16</v>
      </c>
      <c r="F22" s="15">
        <v>4</v>
      </c>
      <c r="G22" s="8" t="s">
        <v>17</v>
      </c>
      <c r="H22" s="8">
        <v>2</v>
      </c>
      <c r="I22" s="13">
        <v>25</v>
      </c>
      <c r="J22" s="8" t="s">
        <v>118</v>
      </c>
      <c r="K22" s="8" t="s">
        <v>29</v>
      </c>
    </row>
    <row r="23" spans="1:11" ht="30.75" thickBot="1">
      <c r="A23" s="14" t="s">
        <v>57</v>
      </c>
      <c r="B23" s="1">
        <v>10</v>
      </c>
      <c r="C23" s="8" t="s">
        <v>122</v>
      </c>
      <c r="D23" s="15" t="s">
        <v>24</v>
      </c>
      <c r="E23" s="8" t="s">
        <v>16</v>
      </c>
      <c r="F23" s="15">
        <v>4</v>
      </c>
      <c r="G23" s="8" t="s">
        <v>17</v>
      </c>
      <c r="H23" s="8">
        <v>1</v>
      </c>
      <c r="I23" s="13">
        <v>13</v>
      </c>
      <c r="J23" s="8" t="s">
        <v>118</v>
      </c>
      <c r="K23" s="8" t="s">
        <v>25</v>
      </c>
    </row>
    <row r="24" spans="1:11" ht="30.75" thickBot="1">
      <c r="A24" s="14" t="s">
        <v>58</v>
      </c>
      <c r="B24" s="1">
        <v>11</v>
      </c>
      <c r="C24" s="8" t="s">
        <v>123</v>
      </c>
      <c r="D24" s="15" t="s">
        <v>16</v>
      </c>
      <c r="E24" s="8" t="s">
        <v>22</v>
      </c>
      <c r="F24" s="15">
        <v>4</v>
      </c>
      <c r="G24" s="8" t="s">
        <v>17</v>
      </c>
      <c r="H24" s="8">
        <v>1</v>
      </c>
      <c r="I24" s="13">
        <v>13</v>
      </c>
      <c r="J24" s="8" t="s">
        <v>118</v>
      </c>
      <c r="K24" s="8" t="s">
        <v>25</v>
      </c>
    </row>
    <row r="25" spans="1:11" ht="30.75" thickBot="1">
      <c r="A25" s="14" t="s">
        <v>59</v>
      </c>
      <c r="B25" s="1">
        <v>12</v>
      </c>
      <c r="C25" s="19" t="s">
        <v>126</v>
      </c>
      <c r="D25" s="15" t="s">
        <v>19</v>
      </c>
      <c r="E25" s="8" t="s">
        <v>27</v>
      </c>
      <c r="F25" s="15">
        <v>4</v>
      </c>
      <c r="G25" s="8" t="s">
        <v>17</v>
      </c>
      <c r="H25" s="8">
        <v>1</v>
      </c>
      <c r="I25" s="13">
        <v>13</v>
      </c>
      <c r="J25" s="8" t="s">
        <v>118</v>
      </c>
      <c r="K25" s="8" t="s">
        <v>25</v>
      </c>
    </row>
    <row r="26" spans="2:11" ht="30.75" thickBot="1">
      <c r="B26" s="1">
        <v>13</v>
      </c>
      <c r="C26" s="19" t="s">
        <v>23</v>
      </c>
      <c r="D26" s="16" t="s">
        <v>24</v>
      </c>
      <c r="E26" s="20" t="s">
        <v>15</v>
      </c>
      <c r="F26" s="15">
        <v>4</v>
      </c>
      <c r="G26" s="8" t="s">
        <v>17</v>
      </c>
      <c r="H26" s="8">
        <v>1</v>
      </c>
      <c r="I26" s="13">
        <v>13</v>
      </c>
      <c r="J26" s="8" t="s">
        <v>118</v>
      </c>
      <c r="K26" s="8" t="s">
        <v>25</v>
      </c>
    </row>
    <row r="27" spans="2:11" ht="30.75" thickBot="1">
      <c r="B27" s="1">
        <v>14</v>
      </c>
      <c r="C27" s="19" t="s">
        <v>18</v>
      </c>
      <c r="D27" s="8" t="s">
        <v>19</v>
      </c>
      <c r="E27" s="8" t="s">
        <v>20</v>
      </c>
      <c r="F27" s="15">
        <v>4</v>
      </c>
      <c r="G27" s="8" t="s">
        <v>17</v>
      </c>
      <c r="H27" s="8">
        <v>0</v>
      </c>
      <c r="I27" s="13">
        <v>0</v>
      </c>
      <c r="J27" s="8" t="s">
        <v>118</v>
      </c>
      <c r="K27" s="8" t="s">
        <v>25</v>
      </c>
    </row>
  </sheetData>
  <sheetProtection/>
  <mergeCells count="2">
    <mergeCell ref="B4:K4"/>
    <mergeCell ref="I3:J3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4">
      <selection activeCell="F19" sqref="F19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25"/>
      <c r="J3" s="25"/>
    </row>
    <row r="4" spans="2:11" ht="18.75" customHeight="1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120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45217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8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64</v>
      </c>
      <c r="B14" s="1">
        <v>1</v>
      </c>
      <c r="C14" s="8" t="s">
        <v>133</v>
      </c>
      <c r="D14" s="8" t="s">
        <v>24</v>
      </c>
      <c r="E14" s="8" t="s">
        <v>16</v>
      </c>
      <c r="F14" s="8">
        <v>5</v>
      </c>
      <c r="G14" s="8" t="s">
        <v>17</v>
      </c>
      <c r="H14" s="8">
        <v>3</v>
      </c>
      <c r="I14" s="13">
        <v>38</v>
      </c>
      <c r="J14" s="8" t="s">
        <v>119</v>
      </c>
      <c r="K14" s="8" t="s">
        <v>130</v>
      </c>
    </row>
    <row r="15" spans="1:11" ht="30.75" thickBot="1">
      <c r="A15" s="14" t="s">
        <v>62</v>
      </c>
      <c r="B15" s="1">
        <v>2</v>
      </c>
      <c r="C15" s="8" t="s">
        <v>129</v>
      </c>
      <c r="D15" s="8" t="s">
        <v>42</v>
      </c>
      <c r="E15" s="8" t="s">
        <v>24</v>
      </c>
      <c r="F15" s="8">
        <v>5</v>
      </c>
      <c r="G15" s="8" t="s">
        <v>17</v>
      </c>
      <c r="H15" s="8">
        <v>2</v>
      </c>
      <c r="I15" s="13">
        <v>25</v>
      </c>
      <c r="J15" s="8" t="s">
        <v>118</v>
      </c>
      <c r="K15" s="8" t="s">
        <v>130</v>
      </c>
    </row>
    <row r="16" spans="1:11" ht="30.75" thickBot="1">
      <c r="A16" s="14" t="s">
        <v>60</v>
      </c>
      <c r="B16" s="1">
        <v>3</v>
      </c>
      <c r="C16" s="8" t="s">
        <v>52</v>
      </c>
      <c r="D16" s="8" t="s">
        <v>24</v>
      </c>
      <c r="E16" s="8" t="s">
        <v>19</v>
      </c>
      <c r="F16" s="8">
        <v>5</v>
      </c>
      <c r="G16" s="8" t="s">
        <v>17</v>
      </c>
      <c r="H16" s="8">
        <v>2</v>
      </c>
      <c r="I16" s="13">
        <v>25</v>
      </c>
      <c r="J16" s="8" t="s">
        <v>118</v>
      </c>
      <c r="K16" s="8" t="s">
        <v>130</v>
      </c>
    </row>
    <row r="17" spans="1:11" ht="30.75" thickBot="1">
      <c r="A17" s="14" t="s">
        <v>63</v>
      </c>
      <c r="B17" s="1">
        <v>4</v>
      </c>
      <c r="C17" s="8" t="s">
        <v>132</v>
      </c>
      <c r="D17" s="8" t="s">
        <v>16</v>
      </c>
      <c r="E17" s="8" t="s">
        <v>16</v>
      </c>
      <c r="F17" s="8">
        <v>5</v>
      </c>
      <c r="G17" s="8" t="s">
        <v>17</v>
      </c>
      <c r="H17" s="8">
        <v>2</v>
      </c>
      <c r="I17" s="13">
        <v>25</v>
      </c>
      <c r="J17" s="8" t="s">
        <v>118</v>
      </c>
      <c r="K17" s="8" t="s">
        <v>130</v>
      </c>
    </row>
    <row r="18" spans="1:11" ht="30.75" thickBot="1">
      <c r="A18" s="14" t="s">
        <v>61</v>
      </c>
      <c r="B18" s="1">
        <v>5</v>
      </c>
      <c r="C18" s="8" t="s">
        <v>131</v>
      </c>
      <c r="D18" s="8" t="s">
        <v>30</v>
      </c>
      <c r="E18" s="8" t="s">
        <v>24</v>
      </c>
      <c r="F18" s="8">
        <v>5</v>
      </c>
      <c r="G18" s="8" t="s">
        <v>17</v>
      </c>
      <c r="H18" s="8">
        <v>0</v>
      </c>
      <c r="I18" s="13">
        <v>0</v>
      </c>
      <c r="J18" s="8" t="s">
        <v>118</v>
      </c>
      <c r="K18" s="8" t="s">
        <v>130</v>
      </c>
    </row>
    <row r="19" spans="1:11" ht="30.75" thickBot="1">
      <c r="A19" s="14" t="s">
        <v>65</v>
      </c>
      <c r="B19" s="1">
        <v>6</v>
      </c>
      <c r="C19" s="8"/>
      <c r="D19" s="8"/>
      <c r="E19" s="8"/>
      <c r="F19" s="8">
        <v>5</v>
      </c>
      <c r="G19" s="8" t="s">
        <v>17</v>
      </c>
      <c r="H19" s="8"/>
      <c r="I19" s="12">
        <f>H19/$E$10*100</f>
        <v>0</v>
      </c>
      <c r="J19" s="8"/>
      <c r="K19" s="8"/>
    </row>
    <row r="20" spans="1:11" ht="30.75" thickBot="1">
      <c r="A20" s="14" t="s">
        <v>66</v>
      </c>
      <c r="B20" s="1">
        <v>7</v>
      </c>
      <c r="C20" s="8"/>
      <c r="D20" s="8"/>
      <c r="E20" s="8"/>
      <c r="F20" s="8">
        <v>5</v>
      </c>
      <c r="G20" s="8" t="s">
        <v>17</v>
      </c>
      <c r="H20" s="8"/>
      <c r="I20" s="12">
        <f>H20/$E$10*100</f>
        <v>0</v>
      </c>
      <c r="J20" s="8"/>
      <c r="K20" s="8"/>
    </row>
    <row r="21" spans="1:11" ht="30.75" thickBot="1">
      <c r="A21" s="14" t="s">
        <v>67</v>
      </c>
      <c r="B21" s="1">
        <v>8</v>
      </c>
      <c r="C21" s="8"/>
      <c r="D21" s="8"/>
      <c r="E21" s="8"/>
      <c r="F21" s="8">
        <v>5</v>
      </c>
      <c r="G21" s="8" t="s">
        <v>17</v>
      </c>
      <c r="H21" s="8"/>
      <c r="I21" s="12">
        <f>H21/$E$10*100</f>
        <v>0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5</v>
      </c>
      <c r="G22" s="8" t="s">
        <v>17</v>
      </c>
      <c r="H22" s="8"/>
      <c r="I22" s="12">
        <f>H22/$E$10*100</f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0">
      <selection activeCell="E22" sqref="E22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25"/>
      <c r="J3" s="25"/>
    </row>
    <row r="4" spans="2:11" ht="18.75" customHeight="1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120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45217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8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3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2:11" ht="30.75" thickBot="1">
      <c r="B14" s="17">
        <v>1</v>
      </c>
      <c r="C14" s="19" t="s">
        <v>36</v>
      </c>
      <c r="D14" s="15" t="s">
        <v>37</v>
      </c>
      <c r="E14" s="8" t="s">
        <v>27</v>
      </c>
      <c r="F14" s="8">
        <v>6</v>
      </c>
      <c r="G14" s="8" t="s">
        <v>17</v>
      </c>
      <c r="H14" s="8">
        <v>3</v>
      </c>
      <c r="I14" s="13">
        <v>38</v>
      </c>
      <c r="J14" s="8" t="s">
        <v>119</v>
      </c>
      <c r="K14" s="8" t="s">
        <v>151</v>
      </c>
    </row>
    <row r="15" spans="2:11" ht="30.75" thickBot="1">
      <c r="B15" s="17">
        <v>2</v>
      </c>
      <c r="C15" s="19" t="s">
        <v>34</v>
      </c>
      <c r="D15" s="15" t="s">
        <v>35</v>
      </c>
      <c r="E15" s="8" t="s">
        <v>15</v>
      </c>
      <c r="F15" s="8">
        <v>6</v>
      </c>
      <c r="G15" s="8" t="s">
        <v>17</v>
      </c>
      <c r="H15" s="8">
        <v>2</v>
      </c>
      <c r="I15" s="13">
        <v>25</v>
      </c>
      <c r="J15" s="8" t="s">
        <v>119</v>
      </c>
      <c r="K15" s="8" t="s">
        <v>151</v>
      </c>
    </row>
    <row r="16" spans="1:11" ht="30.75" thickBot="1">
      <c r="A16" s="14" t="s">
        <v>71</v>
      </c>
      <c r="B16" s="17">
        <v>3</v>
      </c>
      <c r="C16" s="19" t="s">
        <v>126</v>
      </c>
      <c r="D16" s="15" t="s">
        <v>15</v>
      </c>
      <c r="E16" s="8" t="s">
        <v>27</v>
      </c>
      <c r="F16" s="8">
        <v>6</v>
      </c>
      <c r="G16" s="8" t="s">
        <v>17</v>
      </c>
      <c r="H16" s="8">
        <v>1</v>
      </c>
      <c r="I16" s="13">
        <v>13</v>
      </c>
      <c r="J16" s="8" t="s">
        <v>118</v>
      </c>
      <c r="K16" s="8" t="s">
        <v>151</v>
      </c>
    </row>
    <row r="17" spans="1:11" ht="30.75" thickBot="1">
      <c r="A17" s="14" t="s">
        <v>72</v>
      </c>
      <c r="B17" s="17">
        <v>4</v>
      </c>
      <c r="C17" s="19" t="s">
        <v>41</v>
      </c>
      <c r="D17" s="15" t="s">
        <v>16</v>
      </c>
      <c r="E17" s="8" t="s">
        <v>42</v>
      </c>
      <c r="F17" s="8">
        <v>6</v>
      </c>
      <c r="G17" s="8" t="s">
        <v>17</v>
      </c>
      <c r="H17" s="8">
        <v>1</v>
      </c>
      <c r="I17" s="13">
        <v>13</v>
      </c>
      <c r="J17" s="8" t="s">
        <v>118</v>
      </c>
      <c r="K17" s="8" t="s">
        <v>151</v>
      </c>
    </row>
    <row r="18" spans="1:11" ht="30.75" thickBot="1">
      <c r="A18" s="14" t="s">
        <v>73</v>
      </c>
      <c r="B18" s="17">
        <v>5</v>
      </c>
      <c r="C18" s="19" t="s">
        <v>40</v>
      </c>
      <c r="D18" s="15" t="s">
        <v>31</v>
      </c>
      <c r="E18" s="8" t="s">
        <v>16</v>
      </c>
      <c r="F18" s="8">
        <v>6</v>
      </c>
      <c r="G18" s="8" t="s">
        <v>17</v>
      </c>
      <c r="H18" s="8">
        <v>1</v>
      </c>
      <c r="I18" s="13">
        <v>13</v>
      </c>
      <c r="J18" s="8" t="s">
        <v>118</v>
      </c>
      <c r="K18" s="8" t="s">
        <v>151</v>
      </c>
    </row>
    <row r="19" spans="2:11" ht="30.75" thickBot="1">
      <c r="B19" s="17">
        <v>6</v>
      </c>
      <c r="C19" s="19" t="s">
        <v>135</v>
      </c>
      <c r="D19" s="15" t="s">
        <v>19</v>
      </c>
      <c r="E19" s="8" t="s">
        <v>31</v>
      </c>
      <c r="F19" s="8">
        <v>6</v>
      </c>
      <c r="G19" s="8" t="s">
        <v>17</v>
      </c>
      <c r="H19" s="8">
        <v>1</v>
      </c>
      <c r="I19" s="13">
        <v>13</v>
      </c>
      <c r="J19" s="8" t="s">
        <v>118</v>
      </c>
      <c r="K19" s="8" t="s">
        <v>151</v>
      </c>
    </row>
    <row r="20" spans="1:11" ht="30.75" thickBot="1">
      <c r="A20" s="14" t="s">
        <v>69</v>
      </c>
      <c r="B20" s="17">
        <v>7</v>
      </c>
      <c r="C20" s="19" t="s">
        <v>127</v>
      </c>
      <c r="D20" s="15" t="s">
        <v>35</v>
      </c>
      <c r="E20" s="8" t="s">
        <v>31</v>
      </c>
      <c r="F20" s="8">
        <v>6</v>
      </c>
      <c r="G20" s="8" t="s">
        <v>17</v>
      </c>
      <c r="H20" s="8">
        <v>0</v>
      </c>
      <c r="I20" s="13">
        <v>0</v>
      </c>
      <c r="J20" s="8" t="s">
        <v>118</v>
      </c>
      <c r="K20" s="8" t="s">
        <v>151</v>
      </c>
    </row>
    <row r="21" spans="1:11" ht="30.75" thickBot="1">
      <c r="A21" s="14" t="s">
        <v>70</v>
      </c>
      <c r="B21" s="17">
        <v>8</v>
      </c>
      <c r="C21" s="19" t="s">
        <v>38</v>
      </c>
      <c r="D21" s="15" t="s">
        <v>39</v>
      </c>
      <c r="E21" s="8" t="s">
        <v>16</v>
      </c>
      <c r="F21" s="8">
        <v>6</v>
      </c>
      <c r="G21" s="8" t="s">
        <v>17</v>
      </c>
      <c r="H21" s="8">
        <v>0</v>
      </c>
      <c r="I21" s="13">
        <v>0</v>
      </c>
      <c r="J21" s="8" t="s">
        <v>118</v>
      </c>
      <c r="K21" s="8" t="s">
        <v>151</v>
      </c>
    </row>
    <row r="22" spans="1:11" ht="30.75" thickBot="1">
      <c r="A22" s="14" t="s">
        <v>68</v>
      </c>
      <c r="B22" s="17">
        <v>9</v>
      </c>
      <c r="C22" s="19" t="s">
        <v>134</v>
      </c>
      <c r="D22" s="15" t="s">
        <v>20</v>
      </c>
      <c r="E22" s="8" t="s">
        <v>16</v>
      </c>
      <c r="F22" s="8">
        <v>6</v>
      </c>
      <c r="G22" s="8" t="s">
        <v>17</v>
      </c>
      <c r="H22" s="8">
        <v>0</v>
      </c>
      <c r="I22" s="13">
        <v>0</v>
      </c>
      <c r="J22" s="8" t="s">
        <v>118</v>
      </c>
      <c r="K22" s="8" t="s">
        <v>151</v>
      </c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="85" zoomScaleNormal="85" zoomScalePageLayoutView="0" workbookViewId="0" topLeftCell="A1">
      <selection activeCell="K18" sqref="K18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25"/>
      <c r="J3" s="25"/>
    </row>
    <row r="4" spans="2:11" ht="18.75" customHeight="1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120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45216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8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74</v>
      </c>
      <c r="B14" s="1">
        <v>1</v>
      </c>
      <c r="C14" s="8" t="s">
        <v>45</v>
      </c>
      <c r="D14" s="8" t="s">
        <v>24</v>
      </c>
      <c r="E14" s="8" t="s">
        <v>16</v>
      </c>
      <c r="F14" s="8">
        <v>7</v>
      </c>
      <c r="G14" s="8" t="s">
        <v>17</v>
      </c>
      <c r="H14" s="8">
        <v>3</v>
      </c>
      <c r="I14" s="13">
        <v>38</v>
      </c>
      <c r="J14" s="8" t="s">
        <v>119</v>
      </c>
      <c r="K14" s="8" t="s">
        <v>151</v>
      </c>
    </row>
    <row r="15" spans="1:11" ht="30.75" thickBot="1">
      <c r="A15" s="14" t="s">
        <v>76</v>
      </c>
      <c r="B15" s="1">
        <v>2</v>
      </c>
      <c r="C15" s="8" t="s">
        <v>136</v>
      </c>
      <c r="D15" s="8" t="s">
        <v>16</v>
      </c>
      <c r="E15" s="8" t="s">
        <v>27</v>
      </c>
      <c r="F15" s="8">
        <v>7</v>
      </c>
      <c r="G15" s="8" t="s">
        <v>17</v>
      </c>
      <c r="H15" s="8">
        <v>3</v>
      </c>
      <c r="I15" s="13">
        <v>38</v>
      </c>
      <c r="J15" s="8" t="s">
        <v>119</v>
      </c>
      <c r="K15" s="8" t="s">
        <v>151</v>
      </c>
    </row>
    <row r="16" spans="1:11" ht="30.75" thickBot="1">
      <c r="A16" s="14" t="s">
        <v>77</v>
      </c>
      <c r="B16" s="1">
        <v>3</v>
      </c>
      <c r="C16" s="8" t="s">
        <v>44</v>
      </c>
      <c r="D16" s="8" t="s">
        <v>30</v>
      </c>
      <c r="E16" s="8" t="s">
        <v>27</v>
      </c>
      <c r="F16" s="8">
        <v>7</v>
      </c>
      <c r="G16" s="8" t="s">
        <v>17</v>
      </c>
      <c r="H16" s="8">
        <v>3</v>
      </c>
      <c r="I16" s="13">
        <v>38</v>
      </c>
      <c r="J16" s="8" t="s">
        <v>119</v>
      </c>
      <c r="K16" s="8" t="s">
        <v>151</v>
      </c>
    </row>
    <row r="17" spans="1:11" ht="30.75" thickBot="1">
      <c r="A17" s="14" t="s">
        <v>78</v>
      </c>
      <c r="B17" s="1">
        <v>4</v>
      </c>
      <c r="C17" s="8" t="s">
        <v>43</v>
      </c>
      <c r="D17" s="8" t="s">
        <v>27</v>
      </c>
      <c r="E17" s="8" t="s">
        <v>16</v>
      </c>
      <c r="F17" s="8">
        <v>7</v>
      </c>
      <c r="G17" s="8" t="s">
        <v>17</v>
      </c>
      <c r="H17" s="8">
        <v>2</v>
      </c>
      <c r="I17" s="13">
        <v>25</v>
      </c>
      <c r="J17" s="8" t="s">
        <v>118</v>
      </c>
      <c r="K17" s="8" t="s">
        <v>151</v>
      </c>
    </row>
    <row r="18" spans="1:11" ht="30.75" thickBot="1">
      <c r="A18" s="14" t="s">
        <v>75</v>
      </c>
      <c r="B18" s="1">
        <v>5</v>
      </c>
      <c r="C18" s="8" t="s">
        <v>45</v>
      </c>
      <c r="D18" s="8" t="s">
        <v>16</v>
      </c>
      <c r="E18" s="8" t="s">
        <v>15</v>
      </c>
      <c r="F18" s="8">
        <v>7</v>
      </c>
      <c r="G18" s="8" t="s">
        <v>17</v>
      </c>
      <c r="H18" s="8">
        <v>0</v>
      </c>
      <c r="I18" s="13">
        <v>0</v>
      </c>
      <c r="J18" s="8" t="s">
        <v>118</v>
      </c>
      <c r="K18" s="8" t="s">
        <v>151</v>
      </c>
    </row>
    <row r="19" spans="1:11" ht="30.75" thickBot="1">
      <c r="A19" s="14" t="s">
        <v>79</v>
      </c>
      <c r="B19" s="1">
        <v>6</v>
      </c>
      <c r="C19" s="8" t="s">
        <v>137</v>
      </c>
      <c r="D19" s="8" t="s">
        <v>15</v>
      </c>
      <c r="E19" s="8" t="s">
        <v>31</v>
      </c>
      <c r="F19" s="8">
        <v>7</v>
      </c>
      <c r="G19" s="8" t="s">
        <v>17</v>
      </c>
      <c r="H19" s="8">
        <v>0</v>
      </c>
      <c r="I19" s="13">
        <v>0</v>
      </c>
      <c r="J19" s="8" t="s">
        <v>118</v>
      </c>
      <c r="K19" s="8" t="s">
        <v>152</v>
      </c>
    </row>
    <row r="20" spans="1:11" ht="30.75" thickBot="1">
      <c r="A20" s="14" t="s">
        <v>80</v>
      </c>
      <c r="B20" s="1">
        <v>7</v>
      </c>
      <c r="C20" s="8"/>
      <c r="D20" s="8"/>
      <c r="E20" s="8"/>
      <c r="F20" s="8">
        <v>7</v>
      </c>
      <c r="G20" s="8" t="s">
        <v>17</v>
      </c>
      <c r="H20" s="8"/>
      <c r="I20" s="12">
        <f>H20/$E$10*100</f>
        <v>0</v>
      </c>
      <c r="J20" s="8"/>
      <c r="K20" s="8"/>
    </row>
    <row r="21" spans="1:11" ht="30.75" thickBot="1">
      <c r="A21" s="14" t="s">
        <v>81</v>
      </c>
      <c r="B21" s="1">
        <v>8</v>
      </c>
      <c r="C21" s="8"/>
      <c r="D21" s="8"/>
      <c r="E21" s="8"/>
      <c r="F21" s="8">
        <v>7</v>
      </c>
      <c r="G21" s="8" t="s">
        <v>17</v>
      </c>
      <c r="H21" s="8"/>
      <c r="I21" s="12">
        <f>H21/$E$10*100</f>
        <v>0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7</v>
      </c>
      <c r="G22" s="8" t="s">
        <v>17</v>
      </c>
      <c r="H22" s="8"/>
      <c r="I22" s="12">
        <f>H22/$E$10*100</f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="80" zoomScaleNormal="80" zoomScalePageLayoutView="0" workbookViewId="0" topLeftCell="A4">
      <selection activeCell="K19" sqref="K19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25"/>
      <c r="J3" s="25"/>
    </row>
    <row r="4" spans="2:11" ht="18.75" customHeight="1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120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45216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8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85</v>
      </c>
      <c r="B14" s="1">
        <v>1</v>
      </c>
      <c r="C14" s="8" t="s">
        <v>48</v>
      </c>
      <c r="D14" s="8" t="s">
        <v>42</v>
      </c>
      <c r="E14" s="8" t="s">
        <v>16</v>
      </c>
      <c r="F14" s="8">
        <v>8</v>
      </c>
      <c r="G14" s="8" t="s">
        <v>17</v>
      </c>
      <c r="H14" s="8">
        <v>5</v>
      </c>
      <c r="I14" s="13">
        <f aca="true" t="shared" si="0" ref="I14:I22">H14/$E$10*100</f>
        <v>62.5</v>
      </c>
      <c r="J14" s="8" t="s">
        <v>117</v>
      </c>
      <c r="K14" s="8" t="s">
        <v>152</v>
      </c>
    </row>
    <row r="15" spans="1:11" ht="30.75" thickBot="1">
      <c r="A15" s="14" t="s">
        <v>84</v>
      </c>
      <c r="B15" s="1">
        <v>2</v>
      </c>
      <c r="C15" s="8" t="s">
        <v>140</v>
      </c>
      <c r="D15" s="8" t="s">
        <v>30</v>
      </c>
      <c r="E15" s="8" t="s">
        <v>30</v>
      </c>
      <c r="F15" s="8">
        <v>8</v>
      </c>
      <c r="G15" s="8" t="s">
        <v>17</v>
      </c>
      <c r="H15" s="8">
        <v>3</v>
      </c>
      <c r="I15" s="13">
        <f t="shared" si="0"/>
        <v>37.5</v>
      </c>
      <c r="J15" s="8" t="s">
        <v>119</v>
      </c>
      <c r="K15" s="8" t="s">
        <v>150</v>
      </c>
    </row>
    <row r="16" spans="1:11" ht="30.75" thickBot="1">
      <c r="A16" s="14" t="s">
        <v>86</v>
      </c>
      <c r="B16" s="1">
        <v>3</v>
      </c>
      <c r="C16" s="8" t="s">
        <v>49</v>
      </c>
      <c r="D16" s="8" t="s">
        <v>42</v>
      </c>
      <c r="E16" s="8" t="s">
        <v>15</v>
      </c>
      <c r="F16" s="8">
        <v>8</v>
      </c>
      <c r="G16" s="8" t="s">
        <v>17</v>
      </c>
      <c r="H16" s="8">
        <v>2</v>
      </c>
      <c r="I16" s="13">
        <f t="shared" si="0"/>
        <v>25</v>
      </c>
      <c r="J16" s="8" t="s">
        <v>118</v>
      </c>
      <c r="K16" s="8" t="s">
        <v>152</v>
      </c>
    </row>
    <row r="17" spans="1:11" ht="30.75" thickBot="1">
      <c r="A17" s="14" t="s">
        <v>83</v>
      </c>
      <c r="B17" s="1">
        <v>4</v>
      </c>
      <c r="C17" s="8" t="s">
        <v>46</v>
      </c>
      <c r="D17" s="8" t="s">
        <v>22</v>
      </c>
      <c r="E17" s="8" t="s">
        <v>37</v>
      </c>
      <c r="F17" s="8">
        <v>8</v>
      </c>
      <c r="G17" s="8" t="s">
        <v>17</v>
      </c>
      <c r="H17" s="8">
        <v>2</v>
      </c>
      <c r="I17" s="13">
        <f t="shared" si="0"/>
        <v>25</v>
      </c>
      <c r="J17" s="8" t="s">
        <v>118</v>
      </c>
      <c r="K17" s="8" t="s">
        <v>150</v>
      </c>
    </row>
    <row r="18" spans="1:11" ht="30.75" thickBot="1">
      <c r="A18" s="14" t="s">
        <v>88</v>
      </c>
      <c r="B18" s="1">
        <v>5</v>
      </c>
      <c r="C18" s="8" t="s">
        <v>45</v>
      </c>
      <c r="D18" s="8" t="s">
        <v>32</v>
      </c>
      <c r="E18" s="8" t="s">
        <v>27</v>
      </c>
      <c r="F18" s="8">
        <v>8</v>
      </c>
      <c r="G18" s="8" t="s">
        <v>17</v>
      </c>
      <c r="H18" s="8">
        <v>2</v>
      </c>
      <c r="I18" s="13">
        <f t="shared" si="0"/>
        <v>25</v>
      </c>
      <c r="J18" s="8" t="s">
        <v>118</v>
      </c>
      <c r="K18" s="8" t="s">
        <v>150</v>
      </c>
    </row>
    <row r="19" spans="1:11" ht="30.75" thickBot="1">
      <c r="A19" s="14" t="s">
        <v>82</v>
      </c>
      <c r="B19" s="1">
        <v>6</v>
      </c>
      <c r="C19" s="8" t="s">
        <v>138</v>
      </c>
      <c r="D19" s="8" t="s">
        <v>24</v>
      </c>
      <c r="E19" s="8" t="s">
        <v>15</v>
      </c>
      <c r="F19" s="8">
        <v>8</v>
      </c>
      <c r="G19" s="8" t="s">
        <v>17</v>
      </c>
      <c r="H19" s="8">
        <v>1</v>
      </c>
      <c r="I19" s="13">
        <f t="shared" si="0"/>
        <v>12.5</v>
      </c>
      <c r="J19" s="8" t="s">
        <v>118</v>
      </c>
      <c r="K19" s="8" t="s">
        <v>152</v>
      </c>
    </row>
    <row r="20" spans="1:11" ht="30.75" thickBot="1">
      <c r="A20" s="14" t="s">
        <v>87</v>
      </c>
      <c r="B20" s="1">
        <v>7</v>
      </c>
      <c r="C20" s="8" t="s">
        <v>139</v>
      </c>
      <c r="D20" s="8" t="s">
        <v>30</v>
      </c>
      <c r="E20" s="8" t="s">
        <v>22</v>
      </c>
      <c r="F20" s="8">
        <v>8</v>
      </c>
      <c r="G20" s="8" t="s">
        <v>17</v>
      </c>
      <c r="H20" s="8">
        <v>1</v>
      </c>
      <c r="I20" s="13">
        <f t="shared" si="0"/>
        <v>12.5</v>
      </c>
      <c r="J20" s="8" t="s">
        <v>118</v>
      </c>
      <c r="K20" s="8" t="s">
        <v>150</v>
      </c>
    </row>
    <row r="21" spans="1:11" ht="30.75" thickBot="1">
      <c r="A21" s="14" t="s">
        <v>89</v>
      </c>
      <c r="B21" s="1">
        <v>8</v>
      </c>
      <c r="C21" s="8" t="s">
        <v>47</v>
      </c>
      <c r="D21" s="8" t="s">
        <v>22</v>
      </c>
      <c r="E21" s="8" t="s">
        <v>15</v>
      </c>
      <c r="F21" s="8">
        <v>8</v>
      </c>
      <c r="G21" s="8" t="s">
        <v>17</v>
      </c>
      <c r="H21" s="8">
        <v>1</v>
      </c>
      <c r="I21" s="13">
        <f t="shared" si="0"/>
        <v>12.5</v>
      </c>
      <c r="J21" s="8" t="s">
        <v>118</v>
      </c>
      <c r="K21" s="8" t="s">
        <v>150</v>
      </c>
    </row>
    <row r="22" spans="2:11" ht="30.75" thickBot="1">
      <c r="B22" s="1">
        <v>9</v>
      </c>
      <c r="C22" s="8" t="s">
        <v>141</v>
      </c>
      <c r="D22" s="8" t="s">
        <v>30</v>
      </c>
      <c r="E22" s="8" t="s">
        <v>22</v>
      </c>
      <c r="F22" s="8">
        <v>8</v>
      </c>
      <c r="G22" s="8" t="s">
        <v>17</v>
      </c>
      <c r="H22" s="8">
        <v>0</v>
      </c>
      <c r="I22" s="13">
        <f t="shared" si="0"/>
        <v>0</v>
      </c>
      <c r="J22" s="8" t="s">
        <v>118</v>
      </c>
      <c r="K22" s="8" t="s">
        <v>150</v>
      </c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tabSelected="1" zoomScale="90" zoomScaleNormal="90" zoomScalePageLayoutView="0" workbookViewId="0" topLeftCell="A9">
      <selection activeCell="K24" sqref="K24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25"/>
      <c r="J3" s="25"/>
    </row>
    <row r="4" spans="2:11" ht="18.75" customHeight="1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120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45216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8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97</v>
      </c>
      <c r="B14" s="1">
        <v>1</v>
      </c>
      <c r="C14" s="8" t="s">
        <v>49</v>
      </c>
      <c r="D14" s="8" t="s">
        <v>27</v>
      </c>
      <c r="E14" s="8" t="s">
        <v>15</v>
      </c>
      <c r="F14" s="8">
        <v>9</v>
      </c>
      <c r="G14" s="8" t="s">
        <v>17</v>
      </c>
      <c r="H14" s="8">
        <v>2</v>
      </c>
      <c r="I14" s="13">
        <v>25</v>
      </c>
      <c r="J14" s="8" t="s">
        <v>119</v>
      </c>
      <c r="K14" s="8" t="s">
        <v>150</v>
      </c>
    </row>
    <row r="15" spans="1:11" ht="30.75" thickBot="1">
      <c r="A15" s="14" t="s">
        <v>90</v>
      </c>
      <c r="B15" s="1">
        <v>2</v>
      </c>
      <c r="C15" s="8" t="s">
        <v>50</v>
      </c>
      <c r="D15" s="8" t="s">
        <v>32</v>
      </c>
      <c r="E15" s="8" t="s">
        <v>15</v>
      </c>
      <c r="F15" s="8">
        <v>9</v>
      </c>
      <c r="G15" s="8" t="s">
        <v>17</v>
      </c>
      <c r="H15" s="8">
        <v>0</v>
      </c>
      <c r="I15" s="13">
        <v>0</v>
      </c>
      <c r="J15" s="8" t="s">
        <v>118</v>
      </c>
      <c r="K15" s="8" t="s">
        <v>150</v>
      </c>
    </row>
    <row r="16" spans="1:11" ht="30.75" thickBot="1">
      <c r="A16" s="14" t="s">
        <v>92</v>
      </c>
      <c r="B16" s="1">
        <v>3</v>
      </c>
      <c r="C16" s="8" t="s">
        <v>14</v>
      </c>
      <c r="D16" s="8" t="s">
        <v>15</v>
      </c>
      <c r="E16" s="8" t="s">
        <v>16</v>
      </c>
      <c r="F16" s="8">
        <v>9</v>
      </c>
      <c r="G16" s="8" t="s">
        <v>17</v>
      </c>
      <c r="H16" s="8">
        <v>0</v>
      </c>
      <c r="I16" s="13">
        <v>0</v>
      </c>
      <c r="J16" s="8" t="s">
        <v>118</v>
      </c>
      <c r="K16" s="8" t="s">
        <v>150</v>
      </c>
    </row>
    <row r="17" spans="1:11" ht="30.75" thickBot="1">
      <c r="A17" s="14" t="s">
        <v>93</v>
      </c>
      <c r="B17" s="1">
        <v>4</v>
      </c>
      <c r="C17" s="8" t="s">
        <v>142</v>
      </c>
      <c r="D17" s="8" t="s">
        <v>31</v>
      </c>
      <c r="E17" s="8" t="s">
        <v>16</v>
      </c>
      <c r="F17" s="8">
        <v>9</v>
      </c>
      <c r="G17" s="8" t="s">
        <v>17</v>
      </c>
      <c r="H17" s="8">
        <v>0</v>
      </c>
      <c r="I17" s="13">
        <v>0</v>
      </c>
      <c r="J17" s="8" t="s">
        <v>118</v>
      </c>
      <c r="K17" s="8" t="s">
        <v>150</v>
      </c>
    </row>
    <row r="18" spans="1:11" ht="30.75" thickBot="1">
      <c r="A18" s="14" t="s">
        <v>94</v>
      </c>
      <c r="B18" s="1">
        <v>5</v>
      </c>
      <c r="C18" s="8" t="s">
        <v>143</v>
      </c>
      <c r="D18" s="8" t="s">
        <v>27</v>
      </c>
      <c r="E18" s="8" t="s">
        <v>16</v>
      </c>
      <c r="F18" s="8">
        <v>9</v>
      </c>
      <c r="G18" s="8" t="s">
        <v>17</v>
      </c>
      <c r="H18" s="8">
        <v>0</v>
      </c>
      <c r="I18" s="13">
        <v>0</v>
      </c>
      <c r="J18" s="8" t="s">
        <v>118</v>
      </c>
      <c r="K18" s="8" t="s">
        <v>150</v>
      </c>
    </row>
    <row r="19" spans="1:11" ht="30.75" thickBot="1">
      <c r="A19" s="14" t="s">
        <v>95</v>
      </c>
      <c r="B19" s="1">
        <v>6</v>
      </c>
      <c r="C19" s="8" t="s">
        <v>48</v>
      </c>
      <c r="D19" s="8" t="s">
        <v>20</v>
      </c>
      <c r="E19" s="8" t="s">
        <v>16</v>
      </c>
      <c r="F19" s="8">
        <v>9</v>
      </c>
      <c r="G19" s="8" t="s">
        <v>17</v>
      </c>
      <c r="H19" s="8">
        <v>0</v>
      </c>
      <c r="I19" s="13">
        <v>0</v>
      </c>
      <c r="J19" s="8" t="s">
        <v>118</v>
      </c>
      <c r="K19" s="8" t="s">
        <v>150</v>
      </c>
    </row>
    <row r="20" spans="1:11" ht="30.75" thickBot="1">
      <c r="A20" s="14" t="s">
        <v>91</v>
      </c>
      <c r="B20" s="1">
        <v>7</v>
      </c>
      <c r="C20" s="8" t="s">
        <v>144</v>
      </c>
      <c r="D20" s="8" t="s">
        <v>20</v>
      </c>
      <c r="E20" s="8" t="s">
        <v>24</v>
      </c>
      <c r="F20" s="8">
        <v>9</v>
      </c>
      <c r="G20" s="8" t="s">
        <v>17</v>
      </c>
      <c r="H20" s="8">
        <v>0</v>
      </c>
      <c r="I20" s="13">
        <v>0</v>
      </c>
      <c r="J20" s="8" t="s">
        <v>118</v>
      </c>
      <c r="K20" s="8" t="s">
        <v>150</v>
      </c>
    </row>
    <row r="21" spans="1:11" ht="30.75" thickBot="1">
      <c r="A21" s="14" t="s">
        <v>96</v>
      </c>
      <c r="B21" s="1">
        <v>8</v>
      </c>
      <c r="C21" s="8" t="s">
        <v>145</v>
      </c>
      <c r="D21" s="8" t="s">
        <v>24</v>
      </c>
      <c r="E21" s="8" t="s">
        <v>153</v>
      </c>
      <c r="F21" s="8">
        <v>9</v>
      </c>
      <c r="G21" s="8" t="s">
        <v>17</v>
      </c>
      <c r="H21" s="8">
        <v>0</v>
      </c>
      <c r="I21" s="13">
        <v>0</v>
      </c>
      <c r="J21" s="8" t="s">
        <v>118</v>
      </c>
      <c r="K21" s="8" t="s">
        <v>150</v>
      </c>
    </row>
    <row r="22" spans="2:11" ht="30.75" thickBot="1">
      <c r="B22" s="1">
        <v>9</v>
      </c>
      <c r="C22" s="8"/>
      <c r="D22" s="8"/>
      <c r="E22" s="8"/>
      <c r="F22" s="8">
        <v>9</v>
      </c>
      <c r="G22" s="8" t="s">
        <v>17</v>
      </c>
      <c r="H22" s="8"/>
      <c r="I22" s="12">
        <f>H22/$E$10*100</f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K14" sqref="K14:K19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25"/>
      <c r="J3" s="25"/>
    </row>
    <row r="4" spans="2:11" ht="18.75" customHeight="1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120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45216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8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102</v>
      </c>
      <c r="B14" s="1">
        <v>1</v>
      </c>
      <c r="C14" s="8" t="s">
        <v>51</v>
      </c>
      <c r="D14" s="8" t="s">
        <v>42</v>
      </c>
      <c r="E14" s="8" t="s">
        <v>27</v>
      </c>
      <c r="F14" s="8">
        <v>10</v>
      </c>
      <c r="G14" s="8" t="s">
        <v>17</v>
      </c>
      <c r="H14" s="8">
        <v>3</v>
      </c>
      <c r="I14" s="13">
        <v>38</v>
      </c>
      <c r="J14" s="8" t="s">
        <v>119</v>
      </c>
      <c r="K14" s="8" t="s">
        <v>151</v>
      </c>
    </row>
    <row r="15" spans="1:11" ht="30.75" thickBot="1">
      <c r="A15" s="14" t="s">
        <v>103</v>
      </c>
      <c r="B15" s="1">
        <v>2</v>
      </c>
      <c r="C15" s="8" t="s">
        <v>147</v>
      </c>
      <c r="D15" s="8" t="s">
        <v>42</v>
      </c>
      <c r="E15" s="8" t="s">
        <v>15</v>
      </c>
      <c r="F15" s="8">
        <v>10</v>
      </c>
      <c r="G15" s="8" t="s">
        <v>17</v>
      </c>
      <c r="H15" s="8">
        <v>3</v>
      </c>
      <c r="I15" s="13">
        <v>38</v>
      </c>
      <c r="J15" s="8" t="s">
        <v>119</v>
      </c>
      <c r="K15" s="8" t="s">
        <v>151</v>
      </c>
    </row>
    <row r="16" spans="1:11" ht="30.75" thickBot="1">
      <c r="A16" s="14" t="s">
        <v>100</v>
      </c>
      <c r="B16" s="1">
        <v>3</v>
      </c>
      <c r="C16" s="8" t="s">
        <v>146</v>
      </c>
      <c r="D16" s="8" t="s">
        <v>42</v>
      </c>
      <c r="E16" s="8" t="s">
        <v>31</v>
      </c>
      <c r="F16" s="8">
        <v>10</v>
      </c>
      <c r="G16" s="8" t="s">
        <v>17</v>
      </c>
      <c r="H16" s="8">
        <v>2</v>
      </c>
      <c r="I16" s="13">
        <v>25</v>
      </c>
      <c r="J16" s="8" t="s">
        <v>118</v>
      </c>
      <c r="K16" s="8" t="s">
        <v>151</v>
      </c>
    </row>
    <row r="17" spans="1:11" ht="30.75" thickBot="1">
      <c r="A17" s="14" t="s">
        <v>98</v>
      </c>
      <c r="B17" s="1">
        <v>4</v>
      </c>
      <c r="C17" s="8" t="s">
        <v>52</v>
      </c>
      <c r="D17" s="8" t="s">
        <v>22</v>
      </c>
      <c r="E17" s="8" t="s">
        <v>19</v>
      </c>
      <c r="F17" s="8">
        <v>10</v>
      </c>
      <c r="G17" s="8" t="s">
        <v>17</v>
      </c>
      <c r="H17" s="8">
        <v>2</v>
      </c>
      <c r="I17" s="13">
        <v>25</v>
      </c>
      <c r="J17" s="8" t="s">
        <v>118</v>
      </c>
      <c r="K17" s="8" t="s">
        <v>151</v>
      </c>
    </row>
    <row r="18" spans="1:11" ht="30.75" thickBot="1">
      <c r="A18" s="14" t="s">
        <v>99</v>
      </c>
      <c r="B18" s="1">
        <v>5</v>
      </c>
      <c r="C18" s="8" t="s">
        <v>33</v>
      </c>
      <c r="D18" s="8" t="s">
        <v>27</v>
      </c>
      <c r="E18" s="8" t="s">
        <v>27</v>
      </c>
      <c r="F18" s="8">
        <v>10</v>
      </c>
      <c r="G18" s="8" t="s">
        <v>17</v>
      </c>
      <c r="H18" s="8">
        <v>1</v>
      </c>
      <c r="I18" s="13">
        <v>13</v>
      </c>
      <c r="J18" s="8" t="s">
        <v>118</v>
      </c>
      <c r="K18" s="8" t="s">
        <v>151</v>
      </c>
    </row>
    <row r="19" spans="1:11" ht="30.75" thickBot="1">
      <c r="A19" s="14" t="s">
        <v>101</v>
      </c>
      <c r="B19" s="1">
        <v>6</v>
      </c>
      <c r="C19" s="8" t="s">
        <v>135</v>
      </c>
      <c r="D19" s="8" t="s">
        <v>42</v>
      </c>
      <c r="E19" s="8" t="s">
        <v>31</v>
      </c>
      <c r="F19" s="8">
        <v>10</v>
      </c>
      <c r="G19" s="8" t="s">
        <v>17</v>
      </c>
      <c r="H19" s="8">
        <v>1</v>
      </c>
      <c r="I19" s="13">
        <v>13</v>
      </c>
      <c r="J19" s="8" t="s">
        <v>118</v>
      </c>
      <c r="K19" s="8" t="s">
        <v>151</v>
      </c>
    </row>
    <row r="20" spans="1:11" ht="30.75" thickBot="1">
      <c r="A20" s="14" t="s">
        <v>104</v>
      </c>
      <c r="B20" s="1">
        <v>7</v>
      </c>
      <c r="C20" s="8"/>
      <c r="D20" s="8"/>
      <c r="E20" s="8"/>
      <c r="F20" s="8">
        <v>10</v>
      </c>
      <c r="G20" s="8" t="s">
        <v>17</v>
      </c>
      <c r="H20" s="8"/>
      <c r="I20" s="12">
        <f>H20/$E$10*100</f>
        <v>0</v>
      </c>
      <c r="J20" s="8"/>
      <c r="K20" s="8"/>
    </row>
    <row r="21" spans="1:11" ht="30.75" thickBot="1">
      <c r="A21" s="14" t="s">
        <v>105</v>
      </c>
      <c r="B21" s="1">
        <v>8</v>
      </c>
      <c r="C21" s="8"/>
      <c r="D21" s="8"/>
      <c r="E21" s="8"/>
      <c r="F21" s="8">
        <v>10</v>
      </c>
      <c r="G21" s="8" t="s">
        <v>17</v>
      </c>
      <c r="H21" s="8"/>
      <c r="I21" s="12">
        <f>H21/$E$10*100</f>
        <v>0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10</v>
      </c>
      <c r="G22" s="8" t="s">
        <v>17</v>
      </c>
      <c r="H22" s="8"/>
      <c r="I22" s="12">
        <f>H22/$E$10*100</f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4">
      <selection activeCell="K14" sqref="K14:K18"/>
    </sheetView>
  </sheetViews>
  <sheetFormatPr defaultColWidth="9.140625" defaultRowHeight="15"/>
  <cols>
    <col min="1" max="1" width="9.140625" style="14" customWidth="1"/>
    <col min="2" max="2" width="9.140625" style="4" customWidth="1"/>
    <col min="3" max="3" width="17.7109375" style="4" customWidth="1"/>
    <col min="4" max="5" width="18.421875" style="4" customWidth="1"/>
    <col min="6" max="6" width="16.28125" style="4" customWidth="1"/>
    <col min="7" max="7" width="18.7109375" style="4" customWidth="1"/>
    <col min="8" max="8" width="26.00390625" style="4" customWidth="1"/>
    <col min="9" max="9" width="17.00390625" style="4" customWidth="1"/>
    <col min="10" max="10" width="20.421875" style="4" customWidth="1"/>
    <col min="11" max="11" width="20.7109375" style="4" customWidth="1"/>
    <col min="12" max="16384" width="9.140625" style="4" customWidth="1"/>
  </cols>
  <sheetData>
    <row r="3" spans="3:10" ht="15">
      <c r="C3" s="6"/>
      <c r="D3" s="6"/>
      <c r="E3" s="6"/>
      <c r="F3" s="6"/>
      <c r="G3" s="6"/>
      <c r="H3" s="6"/>
      <c r="I3" s="25"/>
      <c r="J3" s="25"/>
    </row>
    <row r="4" spans="2:11" ht="18.75" customHeight="1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</row>
    <row r="5" spans="3:10" ht="15">
      <c r="C5" s="6"/>
      <c r="D5" s="6"/>
      <c r="E5" s="6"/>
      <c r="F5" s="6"/>
      <c r="G5" s="6"/>
      <c r="H5" s="6"/>
      <c r="I5" s="6"/>
      <c r="J5" s="6"/>
    </row>
    <row r="6" spans="3:10" ht="15">
      <c r="C6" s="6"/>
      <c r="D6" s="6"/>
      <c r="E6" s="6"/>
      <c r="F6" s="6"/>
      <c r="G6" s="6"/>
      <c r="H6" s="6"/>
      <c r="J6" s="6"/>
    </row>
    <row r="7" spans="3:10" ht="15">
      <c r="C7" s="6"/>
      <c r="D7" s="6"/>
      <c r="E7" s="6"/>
      <c r="F7" s="6"/>
      <c r="G7" s="6"/>
      <c r="H7" s="6"/>
      <c r="J7" s="6"/>
    </row>
    <row r="8" spans="2:10" ht="18.75">
      <c r="B8" s="5" t="s">
        <v>1</v>
      </c>
      <c r="C8" s="5"/>
      <c r="D8" s="5"/>
      <c r="E8" s="9" t="s">
        <v>120</v>
      </c>
      <c r="F8" s="6"/>
      <c r="G8" s="6"/>
      <c r="H8" s="6"/>
      <c r="J8" s="6"/>
    </row>
    <row r="9" spans="2:10" ht="18.75">
      <c r="B9" s="5" t="s">
        <v>2</v>
      </c>
      <c r="C9" s="5"/>
      <c r="D9" s="5"/>
      <c r="E9" s="11">
        <v>45216</v>
      </c>
      <c r="F9" s="6"/>
      <c r="G9" s="6"/>
      <c r="H9" s="6"/>
      <c r="J9" s="6"/>
    </row>
    <row r="10" spans="2:10" ht="18.75">
      <c r="B10" s="5" t="s">
        <v>3</v>
      </c>
      <c r="C10" s="5"/>
      <c r="D10" s="5"/>
      <c r="E10" s="10">
        <v>8</v>
      </c>
      <c r="F10" s="6"/>
      <c r="G10" s="6"/>
      <c r="H10" s="6"/>
      <c r="J10" s="6"/>
    </row>
    <row r="11" spans="4:10" ht="15">
      <c r="D11" s="6"/>
      <c r="E11" s="6"/>
      <c r="F11" s="6"/>
      <c r="G11" s="6"/>
      <c r="H11" s="6"/>
      <c r="J11" s="6"/>
    </row>
    <row r="12" spans="4:10" ht="15.75" thickBot="1">
      <c r="D12" s="7"/>
      <c r="E12" s="7"/>
      <c r="F12" s="7"/>
      <c r="G12" s="7"/>
      <c r="H12" s="7"/>
      <c r="J12" s="7"/>
    </row>
    <row r="13" spans="2:11" ht="82.5" customHeight="1" thickBot="1">
      <c r="B13" s="2" t="s">
        <v>4</v>
      </c>
      <c r="C13" s="2" t="s">
        <v>5</v>
      </c>
      <c r="D13" s="3" t="s">
        <v>6</v>
      </c>
      <c r="E13" s="3" t="s">
        <v>7</v>
      </c>
      <c r="F13" s="3" t="s">
        <v>8</v>
      </c>
      <c r="G13" s="3" t="s">
        <v>9</v>
      </c>
      <c r="H13" s="3" t="s">
        <v>11</v>
      </c>
      <c r="I13" s="2" t="s">
        <v>10</v>
      </c>
      <c r="J13" s="3" t="s">
        <v>12</v>
      </c>
      <c r="K13" s="2" t="s">
        <v>13</v>
      </c>
    </row>
    <row r="14" spans="1:11" ht="30.75" thickBot="1">
      <c r="A14" s="14" t="s">
        <v>106</v>
      </c>
      <c r="B14" s="1">
        <v>1</v>
      </c>
      <c r="C14" s="8" t="s">
        <v>114</v>
      </c>
      <c r="D14" s="8" t="s">
        <v>16</v>
      </c>
      <c r="E14" s="8" t="s">
        <v>19</v>
      </c>
      <c r="F14" s="8">
        <v>11</v>
      </c>
      <c r="G14" s="8" t="s">
        <v>17</v>
      </c>
      <c r="H14" s="8">
        <v>3</v>
      </c>
      <c r="I14" s="13">
        <f aca="true" t="shared" si="0" ref="I14:I22">H14/$E$10*100</f>
        <v>37.5</v>
      </c>
      <c r="J14" s="8" t="s">
        <v>119</v>
      </c>
      <c r="K14" s="8" t="s">
        <v>150</v>
      </c>
    </row>
    <row r="15" spans="1:11" ht="30.75" thickBot="1">
      <c r="A15" s="14" t="s">
        <v>108</v>
      </c>
      <c r="B15" s="1">
        <v>2</v>
      </c>
      <c r="C15" s="8" t="s">
        <v>148</v>
      </c>
      <c r="D15" s="8" t="s">
        <v>16</v>
      </c>
      <c r="E15" s="8" t="s">
        <v>15</v>
      </c>
      <c r="F15" s="8">
        <v>11</v>
      </c>
      <c r="G15" s="8" t="s">
        <v>17</v>
      </c>
      <c r="H15" s="8">
        <v>3</v>
      </c>
      <c r="I15" s="13">
        <f t="shared" si="0"/>
        <v>37.5</v>
      </c>
      <c r="J15" s="8" t="s">
        <v>119</v>
      </c>
      <c r="K15" s="8" t="s">
        <v>150</v>
      </c>
    </row>
    <row r="16" spans="1:11" ht="30.75" thickBot="1">
      <c r="A16" s="14" t="s">
        <v>107</v>
      </c>
      <c r="B16" s="1">
        <v>3</v>
      </c>
      <c r="C16" s="8" t="s">
        <v>115</v>
      </c>
      <c r="D16" s="8" t="s">
        <v>15</v>
      </c>
      <c r="E16" s="8" t="s">
        <v>16</v>
      </c>
      <c r="F16" s="8">
        <v>11</v>
      </c>
      <c r="G16" s="8" t="s">
        <v>17</v>
      </c>
      <c r="H16" s="8">
        <v>2</v>
      </c>
      <c r="I16" s="13">
        <f t="shared" si="0"/>
        <v>25</v>
      </c>
      <c r="J16" s="8" t="s">
        <v>118</v>
      </c>
      <c r="K16" s="8" t="s">
        <v>150</v>
      </c>
    </row>
    <row r="17" spans="1:11" ht="30.75" thickBot="1">
      <c r="A17" s="14" t="s">
        <v>109</v>
      </c>
      <c r="B17" s="1">
        <v>4</v>
      </c>
      <c r="C17" s="8" t="s">
        <v>116</v>
      </c>
      <c r="D17" s="8" t="s">
        <v>35</v>
      </c>
      <c r="E17" s="8" t="s">
        <v>15</v>
      </c>
      <c r="F17" s="8">
        <v>11</v>
      </c>
      <c r="G17" s="8" t="s">
        <v>17</v>
      </c>
      <c r="H17" s="8">
        <v>1</v>
      </c>
      <c r="I17" s="13">
        <f t="shared" si="0"/>
        <v>12.5</v>
      </c>
      <c r="J17" s="8" t="s">
        <v>118</v>
      </c>
      <c r="K17" s="8" t="s">
        <v>150</v>
      </c>
    </row>
    <row r="18" spans="1:11" ht="30.75" thickBot="1">
      <c r="A18" s="14" t="s">
        <v>110</v>
      </c>
      <c r="B18" s="1">
        <v>5</v>
      </c>
      <c r="C18" s="8" t="s">
        <v>149</v>
      </c>
      <c r="D18" s="8" t="s">
        <v>16</v>
      </c>
      <c r="E18" s="8" t="s">
        <v>27</v>
      </c>
      <c r="F18" s="8">
        <v>11</v>
      </c>
      <c r="G18" s="8" t="s">
        <v>17</v>
      </c>
      <c r="H18" s="8">
        <v>1</v>
      </c>
      <c r="I18" s="13">
        <f t="shared" si="0"/>
        <v>12.5</v>
      </c>
      <c r="J18" s="8" t="s">
        <v>118</v>
      </c>
      <c r="K18" s="8" t="s">
        <v>150</v>
      </c>
    </row>
    <row r="19" spans="1:11" ht="30.75" thickBot="1">
      <c r="A19" s="14" t="s">
        <v>111</v>
      </c>
      <c r="B19" s="1">
        <v>6</v>
      </c>
      <c r="C19" s="8"/>
      <c r="D19" s="8"/>
      <c r="E19" s="8"/>
      <c r="F19" s="8">
        <v>11</v>
      </c>
      <c r="G19" s="8" t="s">
        <v>17</v>
      </c>
      <c r="H19" s="8"/>
      <c r="I19" s="12">
        <f t="shared" si="0"/>
        <v>0</v>
      </c>
      <c r="J19" s="8"/>
      <c r="K19" s="8"/>
    </row>
    <row r="20" spans="1:11" ht="30.75" thickBot="1">
      <c r="A20" s="14" t="s">
        <v>112</v>
      </c>
      <c r="B20" s="1">
        <v>7</v>
      </c>
      <c r="C20" s="8"/>
      <c r="D20" s="8"/>
      <c r="E20" s="8"/>
      <c r="F20" s="8">
        <v>11</v>
      </c>
      <c r="G20" s="8" t="s">
        <v>17</v>
      </c>
      <c r="H20" s="8"/>
      <c r="I20" s="12">
        <f t="shared" si="0"/>
        <v>0</v>
      </c>
      <c r="J20" s="8"/>
      <c r="K20" s="8"/>
    </row>
    <row r="21" spans="1:11" ht="30.75" thickBot="1">
      <c r="A21" s="14" t="s">
        <v>113</v>
      </c>
      <c r="B21" s="1">
        <v>8</v>
      </c>
      <c r="C21" s="8"/>
      <c r="D21" s="8"/>
      <c r="E21" s="8"/>
      <c r="F21" s="8">
        <v>11</v>
      </c>
      <c r="G21" s="8" t="s">
        <v>17</v>
      </c>
      <c r="H21" s="8"/>
      <c r="I21" s="12">
        <f t="shared" si="0"/>
        <v>0</v>
      </c>
      <c r="J21" s="8"/>
      <c r="K21" s="8"/>
    </row>
    <row r="22" spans="2:11" ht="30.75" thickBot="1">
      <c r="B22" s="1">
        <v>9</v>
      </c>
      <c r="C22" s="8"/>
      <c r="D22" s="8"/>
      <c r="E22" s="8"/>
      <c r="F22" s="8">
        <v>11</v>
      </c>
      <c r="G22" s="8" t="s">
        <v>17</v>
      </c>
      <c r="H22" s="8"/>
      <c r="I22" s="12">
        <f t="shared" si="0"/>
        <v>0</v>
      </c>
      <c r="J22" s="8"/>
      <c r="K22" s="8"/>
    </row>
  </sheetData>
  <sheetProtection/>
  <mergeCells count="2">
    <mergeCell ref="I3:J3"/>
    <mergeCell ref="B4:K4"/>
  </mergeCells>
  <printOptions/>
  <pageMargins left="0.7" right="0.7" top="0.75" bottom="0.75" header="0.3" footer="0.3"/>
  <pageSetup fitToHeight="1" fitToWidth="1" horizontalDpi="180" verticalDpi="18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2023-11-02T12:41:40Z</dcterms:modified>
  <cp:category/>
  <cp:version/>
  <cp:contentType/>
  <cp:contentStatus/>
</cp:coreProperties>
</file>